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/>
  </bookViews>
  <sheets>
    <sheet name="Project (upto 15-16) " sheetId="14" r:id="rId1"/>
  </sheets>
  <calcPr calcId="124519"/>
</workbook>
</file>

<file path=xl/calcChain.xml><?xml version="1.0" encoding="utf-8"?>
<calcChain xmlns="http://schemas.openxmlformats.org/spreadsheetml/2006/main">
  <c r="H98" i="14"/>
  <c r="H54"/>
  <c r="H30"/>
</calcChain>
</file>

<file path=xl/sharedStrings.xml><?xml version="1.0" encoding="utf-8"?>
<sst xmlns="http://schemas.openxmlformats.org/spreadsheetml/2006/main" count="652" uniqueCount="474">
  <si>
    <t>Development of multilayer TCO for high efficiency thin film solar cell</t>
  </si>
  <si>
    <t>Sophisticated Analytical Instrument Facility (SAIF)</t>
  </si>
  <si>
    <t xml:space="preserve">Identification of Spatial Dispersion Pattern of Dredge Materials in a Coastal River Reach from Radioactive Tracer Experiments and Hydrodynamic Modeling </t>
  </si>
  <si>
    <t>Post-Disaster Situation Analysis and Resource Management Using Delay - Tolerant Peer-to-Peer Wireless Networks (DISARM)</t>
  </si>
  <si>
    <t>Remote Health: A Framework for Healthcare Services using Mobile and Sensor - Cloud Technologies</t>
  </si>
  <si>
    <t>SERB Women Excellence Award</t>
  </si>
  <si>
    <t>Multisensory Myoelectric Controlled Intelligent Active Ankle-Foot Prosthesis</t>
  </si>
  <si>
    <t>Design and synthesis of fluoro and chromogenic chemodosimeters for toxic ions detection in solution and biospecimens</t>
  </si>
  <si>
    <t>Synthesis of Reversible Circuits using Probabilistic Methods and Functional Transformation</t>
  </si>
  <si>
    <t>Performance Evaluation of River Brahmaputra bed materials for use in Construction of Road Embankment, Subgrade and Subbase</t>
  </si>
  <si>
    <t>Development of Metal-Insulator-Metal based Volatile Organic Compound Sensor for Monitoring of Ripeness of Orange</t>
  </si>
  <si>
    <t>Biofabrication of Bioactive Scaffolds for Bone Regeneration and Investigation on the Mechanistic Basis for their Application</t>
  </si>
  <si>
    <t>Modernization of VLSI Design Laboratory</t>
  </si>
  <si>
    <t>Heat Transfer Enhancement of Flowin a Circular Tube having Twisted Tapes with Oblique Teeth and Wire Coil Inserts</t>
  </si>
  <si>
    <t>Isolation and characterization of metabolites &amp;/or polysaccharides as anti-inflammatory mediators from wild and medicinal mushrooms used in ethnic medicine system: An investigation into NFKB-MAPK-Cytokine regulation and its verification in induced edema in vivo</t>
  </si>
  <si>
    <t>Establishment of New National MEMS Design Centers</t>
  </si>
  <si>
    <t>Fabrication of biodegradable honey-based scaffold for Ex-Vivo expansion and differentiation of mesenchymal stem cell</t>
  </si>
  <si>
    <t>Development of a Decision Support System for Planning of Capital Intensive Transportation Links (Bridges and Tunnels) in the North Eastern Region based on Utility and Network Robustness Criteria</t>
  </si>
  <si>
    <t>Performance testing of direct alcohol fuel cell using low level platinumand platinum free catalysts</t>
  </si>
  <si>
    <t>Solar City Program (NKDA)</t>
  </si>
  <si>
    <t>Development of Special Solar PV modules and related accessories for various Solar Applications</t>
  </si>
  <si>
    <t>Studies on Rectro-Directive Array for Space Applications (RAA)</t>
  </si>
  <si>
    <t>Seismic Vulnerability Assessment of Existing Building to Supplement Rehabilitation practices with special emphasis to North Eastern Region</t>
  </si>
  <si>
    <t>Development of public transport system planning method for incremental growth of small and medium cities of eastern and north-eastern States</t>
  </si>
  <si>
    <t>Howrah Solar City Project</t>
  </si>
  <si>
    <t>Design and Synthesis of Gold Nanoparticle-Based Chemosensor for Detection of Toxic Ions Fluoride, Arsenic, Mercury, Lead and Cadmium</t>
  </si>
  <si>
    <t>Study on production of single cell proteotein for food and feed application from waste fruits</t>
  </si>
  <si>
    <t>Design and Development of Printed Antennas on Paper Substrates for RFID Applications</t>
  </si>
  <si>
    <t>Theoretical study of electronic structure, bonding and nonlinear optical properties of metal complexes in the gas and solution phases</t>
  </si>
  <si>
    <t>Fault Tolerant Routing in Wireless Sensor Networks</t>
  </si>
  <si>
    <t>Design and Analysis of Algorithms for Design Automation of Digital Microfluidic Biochip</t>
  </si>
  <si>
    <t>Amount Received      (in Rs.)</t>
  </si>
  <si>
    <t>Financial Year</t>
  </si>
  <si>
    <t>Sl. No.</t>
  </si>
  <si>
    <t>2015-2016</t>
  </si>
  <si>
    <t>Hiranmoy Saha</t>
  </si>
  <si>
    <t>Development of Solar Cities</t>
  </si>
  <si>
    <t>MNRE</t>
  </si>
  <si>
    <t>Manojit Ghosh</t>
  </si>
  <si>
    <t>Evolution of microstructure and texture in dissimilar alloys during electron-beam and friction stir welding</t>
  </si>
  <si>
    <t>Dept. of Atomic Energy (DAE), Board of Research in Nuclear Sciences (BRNS)</t>
  </si>
  <si>
    <t>Sudip Kumar Roy</t>
  </si>
  <si>
    <t>Ambarish Ghosh</t>
  </si>
  <si>
    <t>Jagadis Chandra Misra</t>
  </si>
  <si>
    <t>Problems on Heat and Mass Transfer in Physiological Fluid Dynamics: Modeling and Simulation</t>
  </si>
  <si>
    <t>SERB</t>
  </si>
  <si>
    <t>Debdulal Das</t>
  </si>
  <si>
    <t>Fatigue Property Evaluation and Microstructural Characterization of Hot Rolled Steels</t>
  </si>
  <si>
    <t>Tata Steel, Jamshedpur</t>
  </si>
  <si>
    <t>Micromechanism of Fatigue Failure of a Few High Strength Grades Produced Through TSCR Route</t>
  </si>
  <si>
    <t>Hafizur Rahaman</t>
  </si>
  <si>
    <t>SMDP-C2SD (SMDP-Chips to System Design)</t>
  </si>
  <si>
    <t>DEITY, MCIT, Govt. of India</t>
  </si>
  <si>
    <t>Chandan Banerjee</t>
  </si>
  <si>
    <t>Realization of high efficiency interdigitated back-contact (IBC) silicon heterojunction (SHJ) solar cells with novel front structure</t>
  </si>
  <si>
    <t>DST</t>
  </si>
  <si>
    <t>Sampad Mukherjee</t>
  </si>
  <si>
    <t>Investigation of effect of structure of jute and allied fibre products on sound insulation property</t>
  </si>
  <si>
    <t>National Agriculture Science Fund, Indian Council of Agricultural Research (NASF, ICAR)</t>
  </si>
  <si>
    <t>Collaborative Research with HITK</t>
  </si>
  <si>
    <t>Heritage Institute of Technology, Kolkata</t>
  </si>
  <si>
    <t>Chinmoy Bhattacharya</t>
  </si>
  <si>
    <t>Photoelectrochemical solar cells based on semiconductor bismuth compounds</t>
  </si>
  <si>
    <t>DST (International Division)</t>
  </si>
  <si>
    <t>Anirban Gupta</t>
  </si>
  <si>
    <t>Demonstration of child-friendly group handwashing facilities in schools</t>
  </si>
  <si>
    <t>UNICEF</t>
  </si>
  <si>
    <t>Monalisa Singha Roy</t>
  </si>
  <si>
    <t>Synthesis methodology of analog and digital codesign and optimization of interconnection</t>
  </si>
  <si>
    <t>DST (WOS-A)</t>
  </si>
  <si>
    <t>Mrinal K. Bera</t>
  </si>
  <si>
    <t>Synthesis of Binol based chiral pyridine and pyrimidine derivatives</t>
  </si>
  <si>
    <t>Alexander Von Humboldt Foundation, Germany</t>
  </si>
  <si>
    <t>Wear Performance Evaluation of High Strength Microalloyed Steels</t>
  </si>
  <si>
    <t>Swarup Kumar Ghosh</t>
  </si>
  <si>
    <t>Microstructure and mechanical properties of thermo-mechanically processed micro-alloyed high carbon steels</t>
  </si>
  <si>
    <t>Abhijit Majumdar</t>
  </si>
  <si>
    <t>Non-thermal plasma jet for blood coagulation and skin disease treatment</t>
  </si>
  <si>
    <t>Board of Research in Nuclear Science (BRNS)</t>
  </si>
  <si>
    <t>Demonstration of child-friendly group handwashing facilities in schools in Malda</t>
  </si>
  <si>
    <t xml:space="preserve">Rupees Two Lakh  Only </t>
  </si>
  <si>
    <t xml:space="preserve">Rupees One Lakh  Only </t>
  </si>
  <si>
    <t xml:space="preserve">Rupees One Lakh Fifty Thousand  Only </t>
  </si>
  <si>
    <t>Nanda Dulal Paul</t>
  </si>
  <si>
    <t>Development of New Catalytic Methodology using Transition Metal Complexes of Macrocyclic Ligands</t>
  </si>
  <si>
    <t>CSIR</t>
  </si>
  <si>
    <t>Amit Kumar Das</t>
  </si>
  <si>
    <t>Content Based Image Retrieval</t>
  </si>
  <si>
    <t>INTEL, USA</t>
  </si>
  <si>
    <t>Jayati Datta</t>
  </si>
  <si>
    <t>Formulation and Fabrication of composite Titania Matrix with Surface Plasmon and Quantum dots for use in Dye Sensitized Solar Cell and Sensor System</t>
  </si>
  <si>
    <t>DST-Nano Mission</t>
  </si>
  <si>
    <t>Amit Roy Chowdhury</t>
  </si>
  <si>
    <t>Programme Support on Translational Research on Biomaterials for Orthopaedic and Dental applications</t>
  </si>
  <si>
    <t>Dept. of Biotechnology</t>
  </si>
  <si>
    <t>DBT</t>
  </si>
  <si>
    <t>Manas Kumar Sanyal</t>
  </si>
  <si>
    <t>Subrata Chakraborty</t>
  </si>
  <si>
    <t>Shyamal Kumar Chattopadhyay</t>
  </si>
  <si>
    <t>Studies on some aspects of bio-coordination chemistry of vanadium and copper</t>
  </si>
  <si>
    <t>DST-WB</t>
  </si>
  <si>
    <t>Sabyasachi Sarkar</t>
  </si>
  <si>
    <t>Zinc Protoporphyrin and its Synthetic Variants as Carrier of Trimethylamine N-oxide in Atherosclerosis</t>
  </si>
  <si>
    <t>Head of the Department</t>
  </si>
  <si>
    <t>DST-FIST Program</t>
  </si>
  <si>
    <t>DST-FIST</t>
  </si>
  <si>
    <t>Metal Ligand Cooperativity in Transition Metal Complexes of Multifunctional Ligands</t>
  </si>
  <si>
    <t>Title of the Consultancy Project</t>
  </si>
  <si>
    <t>Amount Received  (in Words)</t>
  </si>
  <si>
    <t>2014-2015</t>
  </si>
  <si>
    <t>Pratik Dutta</t>
  </si>
  <si>
    <t>Solar Photovoltaic hub at BESU</t>
  </si>
  <si>
    <t>DST/TM/SERI/2K10/17</t>
  </si>
  <si>
    <t>27.12.2010</t>
  </si>
  <si>
    <t>Rupees Nine Crore FortyTwo Lakh ThirtyEight Thousand Only</t>
  </si>
  <si>
    <t>Ministry of New and Renewable Energy</t>
  </si>
  <si>
    <t>Advanced Research on Thin Film Silicon Solar Cells and PV Systems</t>
  </si>
  <si>
    <t>31/40/2010-11/PVSE</t>
  </si>
  <si>
    <t>27.05.2011</t>
  </si>
  <si>
    <t>Rupees Fourteen Crore SeventySix Lakh Sixty Thousand Four Hundred Only</t>
  </si>
  <si>
    <t>Tapan Kumar Kar</t>
  </si>
  <si>
    <t>Manas Roy</t>
  </si>
  <si>
    <t>Paramita Chattopadhyay</t>
  </si>
  <si>
    <t>Sudip Kumar Chattopadhyay</t>
  </si>
  <si>
    <t>Pallab Datta</t>
  </si>
  <si>
    <t>Papu Biswas</t>
  </si>
  <si>
    <t>Mainak Sengupta</t>
  </si>
  <si>
    <t>Bibhutosh Adhikary</t>
  </si>
  <si>
    <t>N.R. Bandyopadhyay</t>
  </si>
  <si>
    <t>Debabani Ganguly</t>
  </si>
  <si>
    <t>Chirasree Roychaudhuri</t>
  </si>
  <si>
    <t>Nityananda Nandi</t>
  </si>
  <si>
    <t>Ajit Kumar Mahapatra</t>
  </si>
  <si>
    <t>Binayak Samadder Choudhury</t>
  </si>
  <si>
    <t>DBT - GOI</t>
  </si>
  <si>
    <t>DST-SERB</t>
  </si>
  <si>
    <t>National Research Development Corporation (An Enterprise of DSIR-DST-GOI)</t>
  </si>
  <si>
    <t>SERB-DST</t>
  </si>
  <si>
    <t>Central Power Research Institute (CPRI), Ministry of Power, Govt. of India</t>
  </si>
  <si>
    <t>WEBREDA</t>
  </si>
  <si>
    <t>United Nations Children's Fund (UNICEF)</t>
  </si>
  <si>
    <t>SERB (FTYS-ES)</t>
  </si>
  <si>
    <t>UGC</t>
  </si>
  <si>
    <t>The Institute of Engineers (India), Kolkata</t>
  </si>
  <si>
    <t>DBT - Ramalingaswami Fellowship</t>
  </si>
  <si>
    <t>Ministry of Coal, Govt. of India</t>
  </si>
  <si>
    <t>DST (West Bengal)</t>
  </si>
  <si>
    <t>A Biotechnological approach for rapid detection of aflatoxin in food using optical nanofibre probes</t>
  </si>
  <si>
    <t>Synthetic  studies towards structurally complex, synthetically challenging vibsane type diterpenoids via a RCM based common methodology</t>
  </si>
  <si>
    <t>Preparation and characterizations of binary and ternary metal sulphide semiconductors for applications in photoelectrochemical H2 production from water</t>
  </si>
  <si>
    <t>Transmission Dynamics and Spread of Infectious Diseases: Modelling, Prediction and Control</t>
  </si>
  <si>
    <t>NRDC-IIEST-Innovation Facilitation Centre (NRDC-IIEST-IFC)</t>
  </si>
  <si>
    <t>Graphene and its composite as solar sponge for water - splitting</t>
  </si>
  <si>
    <t>Development of Nano-structures - transformer oil nano-fluids for improvement of thermal and insulating properties</t>
  </si>
  <si>
    <t>Development and Application of the Theory of Dynamical Systems to Problems in Condensed Phases</t>
  </si>
  <si>
    <t>Smart Micro GRID at CEGESS</t>
  </si>
  <si>
    <t>Demonstration of Integrated Fluorosis Mitigation Approaches in Malda</t>
  </si>
  <si>
    <t>Biofabrication with Functionalizable Poly (Amino Acid) Hydrogels Towards Development of Bioengineered Tissue Constructs and biocompatible Medical Devices</t>
  </si>
  <si>
    <t>UGC Raman Post Doctoral Fellowship 2014-15</t>
  </si>
  <si>
    <t>Analytical and Experimental Investigations on Control of State-of-The-Art Induction Heating Units</t>
  </si>
  <si>
    <t>Studies on Sulfur-Bonded Lanthanide Complexes and Nano-Structured Lanthanide Sulfides Derived from them: Structural Spectroscopic and Magnetic Properties</t>
  </si>
  <si>
    <t>Synthesis of mixed metal oxides by high energy ball milling for their application as photocatalyst for waste-water treatment</t>
  </si>
  <si>
    <t>Interactions of Intrinsicaly Disordered Proteins: A Physics-Based Approach</t>
  </si>
  <si>
    <t>Development of n-type scheelite type semiconductors (like BiVO4, InVO4, PbMoO4, CaWO4, Pb2CrO5) using the principle of scanning electrochemical microscopy (SECM) for identification of suitable dopants and cocatalysts for enhancement of photoelectrotrochemic</t>
  </si>
  <si>
    <t>Name of Faculty (Principal Investigator)</t>
  </si>
  <si>
    <t>Name of the Funding Agency</t>
  </si>
  <si>
    <t>Sanctioned Order No.</t>
  </si>
  <si>
    <t>Sanctioned Date</t>
  </si>
  <si>
    <t>YSS/2015/001552</t>
  </si>
  <si>
    <t>04.03.2016</t>
  </si>
  <si>
    <t xml:space="preserve">SR/FST/CSI-254/2013(C) &amp; (G) </t>
  </si>
  <si>
    <t>08.07.2015</t>
  </si>
  <si>
    <t>EMR/2015/001328</t>
  </si>
  <si>
    <t>18.01.2016</t>
  </si>
  <si>
    <t>810(Sanc)/ST/P/S&amp;T/4G-4/2014</t>
  </si>
  <si>
    <t>04.01.2016</t>
  </si>
  <si>
    <t>BT/PR13466/COE/34/26/2015</t>
  </si>
  <si>
    <t>09.12.2015</t>
  </si>
  <si>
    <t>SR/NM/NS-1385/2014(G)</t>
  </si>
  <si>
    <t>20.11.2015</t>
  </si>
  <si>
    <t>01(2821)/15/EMR-II</t>
  </si>
  <si>
    <t>02.06.2015</t>
  </si>
  <si>
    <t>23F/2014-15/035</t>
  </si>
  <si>
    <t>11.06.2014</t>
  </si>
  <si>
    <t>YW/903/417</t>
  </si>
  <si>
    <t>26.10.2015</t>
  </si>
  <si>
    <t>3000098546/132</t>
  </si>
  <si>
    <t>04.09.2015</t>
  </si>
  <si>
    <t>39/13/2015-BRNS</t>
  </si>
  <si>
    <t>30.07.2015</t>
  </si>
  <si>
    <t>V-8151/15009                                 3.4-INI/1130982</t>
  </si>
  <si>
    <t>31.03.2015</t>
  </si>
  <si>
    <t>SR/WOS-A/ET-1041/2014 (G) &amp; (C)</t>
  </si>
  <si>
    <t>17.07.2015</t>
  </si>
  <si>
    <t>YW/903/295</t>
  </si>
  <si>
    <t>04.08.2015</t>
  </si>
  <si>
    <t>DST/INT/BLR/P-7/2014</t>
  </si>
  <si>
    <t>22.04.2015</t>
  </si>
  <si>
    <t>NASF/ME-5016/2015-16</t>
  </si>
  <si>
    <t>16.06.2015</t>
  </si>
  <si>
    <t>MOU</t>
  </si>
  <si>
    <t>06.07.2015</t>
  </si>
  <si>
    <t>DST/TM/SERI/FR/205(G) &amp; DST/TM/SERI/FR/205 (C)</t>
  </si>
  <si>
    <t>20.07.2015</t>
  </si>
  <si>
    <t>9(1)/2014-MDD</t>
  </si>
  <si>
    <t>15.12.2014</t>
  </si>
  <si>
    <t>SB/S4/MS:864/14</t>
  </si>
  <si>
    <t>07.05.2015</t>
  </si>
  <si>
    <t>IN-JH00932470539145N</t>
  </si>
  <si>
    <t>20.01.2015</t>
  </si>
  <si>
    <t>IN-JH00932461824896N</t>
  </si>
  <si>
    <t>34/14/67/2014-BRNS/2137</t>
  </si>
  <si>
    <t>19.12.2014</t>
  </si>
  <si>
    <t>5/51/2013-14/ST</t>
  </si>
  <si>
    <t>18.06.2014</t>
  </si>
  <si>
    <t>BT/PR10296/PFN/20/886/2013</t>
  </si>
  <si>
    <t>06.01.2015</t>
  </si>
  <si>
    <t>SB/S1/OC-15/2014</t>
  </si>
  <si>
    <t>08.12.2014</t>
  </si>
  <si>
    <t>902(Sanc.)/ST/P/S&amp;T/4G-1/2013</t>
  </si>
  <si>
    <t>08.01.2015</t>
  </si>
  <si>
    <t>25(0224)/14/EMR-II</t>
  </si>
  <si>
    <t>02.12.2014</t>
  </si>
  <si>
    <t>NRDCHQ/IIEST-IFC/2014</t>
  </si>
  <si>
    <t>17.10.2014</t>
  </si>
  <si>
    <t>SB/FT/CS-199/2013</t>
  </si>
  <si>
    <t>04.09.2014</t>
  </si>
  <si>
    <t>CPRI/R&amp;D/NPP/2014</t>
  </si>
  <si>
    <t>19.05.2014</t>
  </si>
  <si>
    <t>01(2771)/14/EMR-II</t>
  </si>
  <si>
    <t>25.06.2014</t>
  </si>
  <si>
    <t>WBREDA/SGP/63(2014)/BESU/704(1-3)</t>
  </si>
  <si>
    <t>28.10.2014</t>
  </si>
  <si>
    <t>YW/903/360</t>
  </si>
  <si>
    <t>SB/FTP/ETA-0003/2014</t>
  </si>
  <si>
    <t>17.07.2014</t>
  </si>
  <si>
    <t>F. No.5-1/2013(IC)</t>
  </si>
  <si>
    <t>April, 2014</t>
  </si>
  <si>
    <t>SB/S3/EECE/094/2014</t>
  </si>
  <si>
    <t>21.07.2014</t>
  </si>
  <si>
    <t>01(2749)/13/EMR-II</t>
  </si>
  <si>
    <t>28.10.2013</t>
  </si>
  <si>
    <t>R.6/2/PG/14-15</t>
  </si>
  <si>
    <t>25.07.2014</t>
  </si>
  <si>
    <t>BT/RLF/Re-entry/52/2012</t>
  </si>
  <si>
    <t>23.06.2014</t>
  </si>
  <si>
    <t>SB/S1/PC-042/2013</t>
  </si>
  <si>
    <t>28.05.2014</t>
  </si>
  <si>
    <t>SEED/TIDE/026/2013 (G)</t>
  </si>
  <si>
    <t>21.02.2014</t>
  </si>
  <si>
    <t>R.5/2/PG/13-14</t>
  </si>
  <si>
    <t>07.05.2014</t>
  </si>
  <si>
    <t>BT/PR7141/FNS/20/696/2012</t>
  </si>
  <si>
    <t>13.01.2014</t>
  </si>
  <si>
    <t>SB/S1/IC-33/2013</t>
  </si>
  <si>
    <t>13.05.2014</t>
  </si>
  <si>
    <t>34012/1/2014-CRC-1</t>
  </si>
  <si>
    <t>25.02.2014</t>
  </si>
  <si>
    <t>624(Sanc.)/ST/P/S&amp;T/Misc-5/2012</t>
  </si>
  <si>
    <t>27.08.2013</t>
  </si>
  <si>
    <t>3000084687/102</t>
  </si>
  <si>
    <t>08.11.2013</t>
  </si>
  <si>
    <t>WBPDCL/CORP/ENV/4/3015</t>
  </si>
  <si>
    <t>01.10.2013</t>
  </si>
  <si>
    <t>17.02.2014</t>
  </si>
  <si>
    <t>2013/37C/61/BRNS/2445</t>
  </si>
  <si>
    <t>03.12.2013</t>
  </si>
  <si>
    <t>RG.EVEA.482401</t>
  </si>
  <si>
    <t>12.11.2013</t>
  </si>
  <si>
    <t>02 (0150)/13/EMR-II</t>
  </si>
  <si>
    <t>10.10.2013</t>
  </si>
  <si>
    <t>SP-90(Sanction)/FPI&amp;H/6S-44/2013</t>
  </si>
  <si>
    <t>WBREDA/JNNSM/SPV/26/2010/916(i-iv)</t>
  </si>
  <si>
    <t>31.07.2013</t>
  </si>
  <si>
    <t>SR/S0/HS-71/2012 (A)</t>
  </si>
  <si>
    <t>27.09.2013</t>
  </si>
  <si>
    <t>SR/FTP/PS-175/2012</t>
  </si>
  <si>
    <t>19.11.2013</t>
  </si>
  <si>
    <t>SR/RS/KOL-1/2013</t>
  </si>
  <si>
    <t>25.09.2013</t>
  </si>
  <si>
    <t>2013/35/29/BRNS/1159</t>
  </si>
  <si>
    <t>23.07.2013</t>
  </si>
  <si>
    <t>ITRA/15(58)/Mobile/DISARM/01</t>
  </si>
  <si>
    <t>19.09.2013</t>
  </si>
  <si>
    <t>ITRA/15(59)/Mobile/RemoteHealth/01</t>
  </si>
  <si>
    <t>SB/WEA-008/2013</t>
  </si>
  <si>
    <t>20.09.2013</t>
  </si>
  <si>
    <t>SR/S3/MERC/0069/2012</t>
  </si>
  <si>
    <t>05.09.2013</t>
  </si>
  <si>
    <t>SR/S1/OC-44/2012</t>
  </si>
  <si>
    <t>25.04.2013</t>
  </si>
  <si>
    <t>INT/FRG/DAAD/P-230/2013</t>
  </si>
  <si>
    <t>02.09.2013</t>
  </si>
  <si>
    <t>DST/TSG/STS/2012/73-G&amp;C</t>
  </si>
  <si>
    <t>14.08.2013</t>
  </si>
  <si>
    <t>SP/YSP/81/2013/735</t>
  </si>
  <si>
    <t>27.05.2013</t>
  </si>
  <si>
    <t>DST/INSPIRE Faculty Award/2012/LSBM-48</t>
  </si>
  <si>
    <t>10.05.2013</t>
  </si>
  <si>
    <t>12/AICTE/RIFD/MOD(Policy-2nd)/162/2012-13</t>
  </si>
  <si>
    <t>24.07.2013</t>
  </si>
  <si>
    <t>20/AICTE/RIFD/RPS(POLICY-II)84/2012-13</t>
  </si>
  <si>
    <t>04.02.2013</t>
  </si>
  <si>
    <t>BT/PR6195/FNS/20/648/2012</t>
  </si>
  <si>
    <t>07.03.2013</t>
  </si>
  <si>
    <t>ADA/npmass/065/2013</t>
  </si>
  <si>
    <t>19.03.2013</t>
  </si>
  <si>
    <t>SB/FTP/ETA-265/2012</t>
  </si>
  <si>
    <t>DST/TSG/STS/2012/86-G&amp;C</t>
  </si>
  <si>
    <t>01.08.2013</t>
  </si>
  <si>
    <t>SR/S1/PC-63/2012</t>
  </si>
  <si>
    <t>08.07.2013</t>
  </si>
  <si>
    <t>2574/NKDA/Admn-186(I)/2011</t>
  </si>
  <si>
    <t>19.07.2013</t>
  </si>
  <si>
    <t>20.06.2013</t>
  </si>
  <si>
    <t>IIT/SRIC/RAA/2013/5762</t>
  </si>
  <si>
    <t>18.04.2013</t>
  </si>
  <si>
    <t>DST/TSG/STS/2012/45-G &amp; C</t>
  </si>
  <si>
    <t>28.05.2013</t>
  </si>
  <si>
    <t>DST/TSG/STS/2012/56-G &amp; C</t>
  </si>
  <si>
    <t>05.02.2013</t>
  </si>
  <si>
    <t>124(Sanc.)/ST/P/S&amp;T/9G-17/2012</t>
  </si>
  <si>
    <t>26.04.2013</t>
  </si>
  <si>
    <t>42-1029/2013 (SR)</t>
  </si>
  <si>
    <t>25.03.2013</t>
  </si>
  <si>
    <t>20/AICTE/RIFD/RPS(POLICY-IV)48/2012-13</t>
  </si>
  <si>
    <t>42-339/2013 (SR)</t>
  </si>
  <si>
    <t>22.03.2013</t>
  </si>
  <si>
    <t>42-146/2013 (SR)</t>
  </si>
  <si>
    <t>14.03.2013</t>
  </si>
  <si>
    <t>20/AICTE/RIFD/RPS(POLICY-II)83/2012-13</t>
  </si>
  <si>
    <t>Multiple Wireless Sensor System for Monitoring Health Status of Elderly People - Prototype Development and Field Testing</t>
  </si>
  <si>
    <t>Design and development of an automated rice transplanter</t>
  </si>
  <si>
    <t>Enzymatic approach to control celiac disease leading to an alternative treatment strategy</t>
  </si>
  <si>
    <t>Morphologically-tuned ternary and heteropolymetallic sulfide nanomaterials: Synthesis, structural characterization and catalytic activities</t>
  </si>
  <si>
    <t>CBM Reserves Estimation for Indian Coalfields</t>
  </si>
  <si>
    <t>Developing Fixed Point Theory and Fixed Point Methods in Apllied Mathematics</t>
  </si>
  <si>
    <t>2013-2014</t>
  </si>
  <si>
    <t>Bhabani Prasad Mukhopadhyay</t>
  </si>
  <si>
    <t>Binay Krishna Ghorai</t>
  </si>
  <si>
    <t>Sujay Kr. Mukherjea</t>
  </si>
  <si>
    <t>Sumita Mukhopadhyay</t>
  </si>
  <si>
    <t>Kalyan Kumar Bhar</t>
  </si>
  <si>
    <t>Sipra Das Bit</t>
  </si>
  <si>
    <t>Jaya Sil</t>
  </si>
  <si>
    <t>Subhasis Bhaumik</t>
  </si>
  <si>
    <t>Partha Bhattacharyya</t>
  </si>
  <si>
    <t>Sujoy Kumar Saha</t>
  </si>
  <si>
    <t>Jhuma Ganguly</t>
  </si>
  <si>
    <t>Ananya Barui</t>
  </si>
  <si>
    <t>Subrata Kumar Paul</t>
  </si>
  <si>
    <t>Sekhar Ranjan Bhadra Chaudhuri</t>
  </si>
  <si>
    <t>Jayati Bhowal</t>
  </si>
  <si>
    <t>Santanu Das</t>
  </si>
  <si>
    <t>Prasanta Kumar Nandi</t>
  </si>
  <si>
    <t>Indrajit Banerjee</t>
  </si>
  <si>
    <t>Tuhina Samanta</t>
  </si>
  <si>
    <t>The West Bengal Power Development Corporation Ltd., Govt. of West Bengal</t>
  </si>
  <si>
    <t>Tata Steel Ltd., Jamshedpur</t>
  </si>
  <si>
    <t>Oztron Eco Energy Pvt. Ltd.</t>
  </si>
  <si>
    <t>BRNS (DAE), Govt. of India</t>
  </si>
  <si>
    <t>University of Leeds, UK</t>
  </si>
  <si>
    <t>Dept. of Food Processing Industries &amp; Horticulture, Govt. of West Bengal</t>
  </si>
  <si>
    <t>West Bengal Renewable Energy Development Agency</t>
  </si>
  <si>
    <t>DST(GOI)</t>
  </si>
  <si>
    <t>Board of Research in Nuclear Sciences (BRNS), DAE, Govt. of India</t>
  </si>
  <si>
    <t>ITRA, Govt. of India, Media Lab Asia</t>
  </si>
  <si>
    <t>DST-DAAD (GOI)</t>
  </si>
  <si>
    <t>INSA, Young Scientist Project</t>
  </si>
  <si>
    <t>DST-Inspire Faculty Award</t>
  </si>
  <si>
    <t>AICTE</t>
  </si>
  <si>
    <t>Aeronautical Development Agency (ADA, NPMASS)</t>
  </si>
  <si>
    <t>DST (FTSYS), GOI</t>
  </si>
  <si>
    <t>NKDA</t>
  </si>
  <si>
    <t>Sova Power Ltd.</t>
  </si>
  <si>
    <t>ISRO, Space Technology Cell, IIT Kharagpur</t>
  </si>
  <si>
    <t>ICLEI, South Asia</t>
  </si>
  <si>
    <t>DST (WB)</t>
  </si>
  <si>
    <t>All India Council for Technical Education (AICTE)</t>
  </si>
  <si>
    <t>UGC - Major</t>
  </si>
  <si>
    <t>Deformation and Damage Behavior of Automobile Grade Steels under Cyclic Loading</t>
  </si>
  <si>
    <r>
      <t xml:space="preserve">Detailed Hydro-geological study to assess the sustainability of water sources especially during the lean season for 2 </t>
    </r>
    <r>
      <rPr>
        <sz val="10"/>
        <rFont val="Symbol"/>
        <family val="1"/>
        <charset val="2"/>
      </rPr>
      <t>´</t>
    </r>
    <r>
      <rPr>
        <sz val="10"/>
        <rFont val="Book Antiqua"/>
        <family val="1"/>
      </rPr>
      <t xml:space="preserve"> 500 MW Extension Project at Sagardighi Thermal Power Project, Dist. Murshidabad, W.B.</t>
    </r>
  </si>
  <si>
    <t>Development of high strength multiphase steel through various processing conditions</t>
  </si>
  <si>
    <t>Development of Generation Management Unit (Solar Smoother)</t>
  </si>
  <si>
    <r>
      <t>Preparation and characterization of stable nano-crystalline p-type Cu</t>
    </r>
    <r>
      <rPr>
        <sz val="8"/>
        <rFont val="Book Antiqua"/>
        <family val="1"/>
      </rPr>
      <t>2</t>
    </r>
    <r>
      <rPr>
        <sz val="10"/>
        <rFont val="Book Antiqua"/>
        <family val="1"/>
      </rPr>
      <t>O semiconductors modified with different metal doping for their applications in photoelectrochemical water splitting for Hydrogen generation</t>
    </r>
  </si>
  <si>
    <t>Shale Gas Analysis</t>
  </si>
  <si>
    <r>
      <t xml:space="preserve">Synthesis of </t>
    </r>
    <r>
      <rPr>
        <sz val="10"/>
        <rFont val="Symbol"/>
        <family val="1"/>
        <charset val="2"/>
      </rPr>
      <t>p</t>
    </r>
    <r>
      <rPr>
        <sz val="10"/>
        <rFont val="Book Antiqua"/>
        <family val="1"/>
      </rPr>
      <t xml:space="preserve"> - Conjugated Oligomers Utilizing Multi-fold Pd-Catalysed Coupling Reactions: Applications to the Organic Electronic Devices </t>
    </r>
    <r>
      <rPr>
        <sz val="10"/>
        <rFont val="Symbol"/>
        <family val="1"/>
        <charset val="2"/>
      </rPr>
      <t xml:space="preserve"> </t>
    </r>
  </si>
  <si>
    <t>Creation of infrastructural facilities for running degree course in food processing technology</t>
  </si>
  <si>
    <t>Training of School Electrification Programme in West Bengal</t>
  </si>
  <si>
    <t>Development of Bone condition monitoring technique using Ultrasonographic sensor</t>
  </si>
  <si>
    <t xml:space="preserve">Rupees Thirty Lakh NinetyFive Thousand  Only </t>
  </si>
  <si>
    <t xml:space="preserve">Rupees One Crore FourtyFive Lakh  Only </t>
  </si>
  <si>
    <t xml:space="preserve">Rupees Fifty Lakh  Only </t>
  </si>
  <si>
    <t xml:space="preserve">Rupees Nine Lakh Eighteen Thousand  Only </t>
  </si>
  <si>
    <t xml:space="preserve">Rupees Ten Lakh One Thousand  Only </t>
  </si>
  <si>
    <t xml:space="preserve">Rupees One Crore SeventySix Lakh FourtyThree Thousand Two Hundred  Only </t>
  </si>
  <si>
    <t xml:space="preserve">Rupees Eighteen Lakh Sixteen Thousand Eight Hundred  Only </t>
  </si>
  <si>
    <t xml:space="preserve">Rupees Fifteen Lakh TwentyFour Thousand Four Hundred SeventyFive Paise TwentySeven Only </t>
  </si>
  <si>
    <t xml:space="preserve">Rupees Nineteen Lakh ThirtyEight Thousand Two Hundred Ten Only </t>
  </si>
  <si>
    <t xml:space="preserve">Rupees One Lakh NinetySix Thousand Six Hundred Fifty Only </t>
  </si>
  <si>
    <t xml:space="preserve">Rupees TwentyOne Lakh Nine Thousand  Only </t>
  </si>
  <si>
    <t xml:space="preserve">Rupees Thirteen Lakh TwentySeven Thousand  Only </t>
  </si>
  <si>
    <t xml:space="preserve">Rupees Seventeen Lakh SeventyFive Thousand  Only </t>
  </si>
  <si>
    <t xml:space="preserve">Rupees Five Lakh Six Thousand  Only </t>
  </si>
  <si>
    <t xml:space="preserve">Rupees Ten Lakh SeventySix Thousand  Only </t>
  </si>
  <si>
    <t xml:space="preserve">Rupees TwentySeven Lakh Twelve Thousand Seven Hundred Fifty Only </t>
  </si>
  <si>
    <t xml:space="preserve">Rupees FiftyFive Lakh ThirtyFive Thousand Four Hundred  Only </t>
  </si>
  <si>
    <t xml:space="preserve">Rupees One Crore TwentyEight Lakh  Only </t>
  </si>
  <si>
    <t xml:space="preserve">Rupees TwentyFive Lakh SeventyFour Thousand  Only </t>
  </si>
  <si>
    <t xml:space="preserve">Rupees Fourteen Lakh EightyFive Thousand  Only </t>
  </si>
  <si>
    <t xml:space="preserve">Rupees Seventeen Lakh SeventyFour Thousand Eight Hundred  Only </t>
  </si>
  <si>
    <t xml:space="preserve">Rupees Five Lakh  Only </t>
  </si>
  <si>
    <t xml:space="preserve">Rupees FourtyThree Lakh Four Thousand Six Hundred  Only </t>
  </si>
  <si>
    <t xml:space="preserve">Rupees FiftyFour Lakh SixtyTwo Thousand  Only </t>
  </si>
  <si>
    <t xml:space="preserve">Rupees Ten Lakh EightyTwo Thousand Five Hundred Thirty Only </t>
  </si>
  <si>
    <t xml:space="preserve">Rupees Fourteen Lakh FourtyEight Thousand Five Hundred Eighty Only </t>
  </si>
  <si>
    <t xml:space="preserve">Rupees Six Lakh  Only </t>
  </si>
  <si>
    <t xml:space="preserve">Rupees TwentyFour Lakh Eighty Thousand  Only </t>
  </si>
  <si>
    <t xml:space="preserve">Rupees SeventyEight Lakh Nine Thousand  Only </t>
  </si>
  <si>
    <t xml:space="preserve">Rupees Six Lakh SixtyNine Thousand Five Hundred  Only </t>
  </si>
  <si>
    <t xml:space="preserve">Rupees FiftyFive Lakh  Only </t>
  </si>
  <si>
    <t xml:space="preserve">Rupees Ten Lakh Fourty Only </t>
  </si>
  <si>
    <t xml:space="preserve">Rupees TwentyFour Lakh Sixty Thousand  Only </t>
  </si>
  <si>
    <t xml:space="preserve">Rupees TwentyTwo Lakh EightySix Thousand Eight Hundred ThirtySix Only </t>
  </si>
  <si>
    <t xml:space="preserve">Rupees ThirtySix Lakh Four Thousand Seven Hundred  Only </t>
  </si>
  <si>
    <t xml:space="preserve">Rupees Thirteen Lakh FiftyThree Thousand Six Hundred  Only </t>
  </si>
  <si>
    <t xml:space="preserve">Rupees EightyEight Lakh  Only </t>
  </si>
  <si>
    <t xml:space="preserve">Rupees TwentyThree Lakh Seven Thousand Three Hundred  Only </t>
  </si>
  <si>
    <t xml:space="preserve">Rupees Fourteen Lakh SixtyOne Thousand Eight Hundred  Only </t>
  </si>
  <si>
    <t xml:space="preserve">Rupees TwentyThree Lakh  Only </t>
  </si>
  <si>
    <t xml:space="preserve">Rupees Seven Crore SixtyThree Lakh Twelve Thousand  Only </t>
  </si>
  <si>
    <t xml:space="preserve">Rupees Eight Lakh EightyThree Thousand Seven Hundred Fourty Only </t>
  </si>
  <si>
    <t xml:space="preserve">Rupees One Lakh SeventyNine Thousand Seven Hundred SeventySix Only </t>
  </si>
  <si>
    <t xml:space="preserve">Rupees TwentyTwo Lakh TwentyTwo Thousand  Only </t>
  </si>
  <si>
    <t xml:space="preserve">Rupees TwentyFour Lakh FiftyOne Thousand Two Hundred Fifty Only </t>
  </si>
  <si>
    <t xml:space="preserve">Rupees Nineteen Lakh Eighty Thousand Nine Hundred Eight Paise Ninety Only </t>
  </si>
  <si>
    <t xml:space="preserve">Rupees Four Lakh EightyFive Thousand  Only </t>
  </si>
  <si>
    <t xml:space="preserve">Rupees SeventyFour Lakh SeventyFive Thousand  Only </t>
  </si>
  <si>
    <t xml:space="preserve">Rupees Three Lakh Ten Thousand  Only </t>
  </si>
  <si>
    <t xml:space="preserve">Rupees Eighteen Lakh  Only </t>
  </si>
  <si>
    <t xml:space="preserve">Rupees TwentyTwo Lakh NinetyTwo Thousand Eight Hundred  Only </t>
  </si>
  <si>
    <t xml:space="preserve">Rupees Six Crore Fifty Lakh  Only </t>
  </si>
  <si>
    <t xml:space="preserve">Rupees ThirtyFour Lakh Three Thousand One Hundred  Only </t>
  </si>
  <si>
    <t xml:space="preserve">Rupees FourtySix Lakh TwentyNine Thousand  Only </t>
  </si>
  <si>
    <t xml:space="preserve">Rupees Fourty Lakh Eleven Thousand  Only </t>
  </si>
  <si>
    <t xml:space="preserve">Rupees FourtyFour Lakh Fourty Thousand  Only </t>
  </si>
  <si>
    <t xml:space="preserve">Rupees FourtyTwo Lakh Eighty Thousand  Only </t>
  </si>
  <si>
    <t xml:space="preserve">Rupees Seven Lakh One Thousand  Only </t>
  </si>
  <si>
    <t xml:space="preserve">Rupees Fifteen Lakh Eighty Thousand Two Hundred  Only </t>
  </si>
  <si>
    <t xml:space="preserve">Rupees Fifteen Lakh  Only </t>
  </si>
  <si>
    <t xml:space="preserve">Rupees EightyThree Lakh  Only </t>
  </si>
  <si>
    <t xml:space="preserve">Rupees Seventeen Lakh Eighty Thousand  Only </t>
  </si>
  <si>
    <t xml:space="preserve">Rupees Four Lakh Fifty Thousand  Only </t>
  </si>
  <si>
    <t xml:space="preserve">Rupees Eighteen Lakh NinetySix Thousand Six Hundred  Only </t>
  </si>
  <si>
    <t xml:space="preserve">Rupees Five Lakh FiftyFour Thousand Eight Hundred  Only </t>
  </si>
  <si>
    <t xml:space="preserve">Rupees TwentyOne Lakh FourtyFive Thousand  Only </t>
  </si>
  <si>
    <t xml:space="preserve">Rupees Fourty Lakh NinetyTwo Thousand Four Hundred  Only </t>
  </si>
  <si>
    <t xml:space="preserve">Rupees ThirtyFive Lakh Seventy Thousand  Only </t>
  </si>
  <si>
    <t xml:space="preserve">Rupees Eight Lakh SixtyFive Thousand Six Hundred FiftyTwo Only </t>
  </si>
  <si>
    <t xml:space="preserve">Rupees Two Lakh Fifty Thousand  Only </t>
  </si>
  <si>
    <t xml:space="preserve">Rupees Seventeen Lakh FourtySix Thousand  Only </t>
  </si>
  <si>
    <t xml:space="preserve">Rupees Sixty Lakh Seventy Thousand Six Hundred  Only </t>
  </si>
  <si>
    <t xml:space="preserve">Rupees SixtySeven Lakh ThirtyTwo Thousand Four Hundred  Only </t>
  </si>
  <si>
    <t xml:space="preserve">Rupees Fourteen Lakh SeventyThree Thousand One Hundred  Only </t>
  </si>
  <si>
    <t xml:space="preserve">Rupees One Lakh Sixty Thousand  Only </t>
  </si>
  <si>
    <t xml:space="preserve">Rupees Seven Lakh FiftyTwo Thousand Eight Hundred  Only </t>
  </si>
  <si>
    <t xml:space="preserve">Rupees Seven Lakh Eighty Thousand  Only </t>
  </si>
  <si>
    <t xml:space="preserve">Rupees Three Lakh EightyFive Thousand  Only </t>
  </si>
  <si>
    <t>Institute Name</t>
  </si>
  <si>
    <t>India Rankings 2017 ID</t>
  </si>
  <si>
    <t>Discipline</t>
  </si>
  <si>
    <t xml:space="preserve">INDIAN INSTITUTE OF ENGINEERING SCIENCE AND TECHNOLOGY, SHIBPUR </t>
  </si>
  <si>
    <t>IR17-I-2-18690</t>
  </si>
  <si>
    <t>OVERALL</t>
  </si>
</sst>
</file>

<file path=xl/styles.xml><?xml version="1.0" encoding="utf-8"?>
<styleSheet xmlns="http://schemas.openxmlformats.org/spreadsheetml/2006/main">
  <numFmts count="1">
    <numFmt numFmtId="164" formatCode="0.0000"/>
  </numFmts>
  <fonts count="7">
    <font>
      <sz val="10"/>
      <name val="Arial"/>
    </font>
    <font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0"/>
      <name val="Symbol"/>
      <family val="1"/>
      <charset val="2"/>
    </font>
    <font>
      <sz val="8"/>
      <name val="Book Antiqua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98"/>
  <sheetViews>
    <sheetView tabSelected="1" topLeftCell="A22" zoomScale="80" zoomScaleNormal="80" workbookViewId="0">
      <selection activeCell="E5" sqref="E5"/>
    </sheetView>
  </sheetViews>
  <sheetFormatPr defaultRowHeight="13.5"/>
  <cols>
    <col min="1" max="1" width="8.140625" style="1" customWidth="1"/>
    <col min="2" max="2" width="13" style="1" customWidth="1"/>
    <col min="3" max="3" width="20.28515625" style="1" customWidth="1"/>
    <col min="4" max="4" width="26.140625" style="1" customWidth="1"/>
    <col min="5" max="5" width="45.85546875" style="1" customWidth="1"/>
    <col min="6" max="6" width="21.7109375" style="1" customWidth="1"/>
    <col min="7" max="7" width="18.140625" style="1" customWidth="1"/>
    <col min="8" max="8" width="15.7109375" style="1" customWidth="1"/>
    <col min="9" max="9" width="45.42578125" style="9" customWidth="1"/>
    <col min="11" max="12" width="10.85546875" style="1" bestFit="1" customWidth="1"/>
    <col min="13" max="16384" width="9.140625" style="1"/>
  </cols>
  <sheetData>
    <row r="1" spans="1:9" ht="18.75">
      <c r="A1" s="24" t="s">
        <v>468</v>
      </c>
      <c r="B1" s="25"/>
      <c r="C1" s="25"/>
      <c r="D1" s="23" t="s">
        <v>471</v>
      </c>
      <c r="E1" s="23"/>
      <c r="F1" s="23"/>
      <c r="G1" s="23"/>
      <c r="H1" s="23"/>
      <c r="I1" s="23"/>
    </row>
    <row r="2" spans="1:9" ht="18.75">
      <c r="A2" s="24" t="s">
        <v>469</v>
      </c>
      <c r="B2" s="25"/>
      <c r="C2" s="25"/>
      <c r="D2" s="23" t="s">
        <v>472</v>
      </c>
      <c r="E2" s="23"/>
      <c r="F2" s="23"/>
      <c r="G2" s="23"/>
      <c r="H2" s="23"/>
      <c r="I2" s="23"/>
    </row>
    <row r="3" spans="1:9" ht="18.75">
      <c r="A3" s="24" t="s">
        <v>470</v>
      </c>
      <c r="B3" s="25"/>
      <c r="C3" s="25"/>
      <c r="D3" s="23" t="s">
        <v>473</v>
      </c>
      <c r="E3" s="23"/>
      <c r="F3" s="23"/>
      <c r="G3" s="23"/>
      <c r="H3" s="23"/>
      <c r="I3" s="23"/>
    </row>
    <row r="4" spans="1:9" ht="45">
      <c r="A4" s="17" t="s">
        <v>33</v>
      </c>
      <c r="B4" s="17" t="s">
        <v>32</v>
      </c>
      <c r="C4" s="17" t="s">
        <v>164</v>
      </c>
      <c r="D4" s="17" t="s">
        <v>165</v>
      </c>
      <c r="E4" s="17" t="s">
        <v>107</v>
      </c>
      <c r="F4" s="17" t="s">
        <v>166</v>
      </c>
      <c r="G4" s="18" t="s">
        <v>167</v>
      </c>
      <c r="H4" s="19" t="s">
        <v>31</v>
      </c>
      <c r="I4" s="16" t="s">
        <v>108</v>
      </c>
    </row>
    <row r="5" spans="1:9" ht="27">
      <c r="A5" s="2">
        <v>1</v>
      </c>
      <c r="B5" s="2" t="s">
        <v>34</v>
      </c>
      <c r="C5" s="8" t="s">
        <v>83</v>
      </c>
      <c r="D5" s="8" t="s">
        <v>45</v>
      </c>
      <c r="E5" s="8" t="s">
        <v>106</v>
      </c>
      <c r="F5" s="8" t="s">
        <v>168</v>
      </c>
      <c r="G5" s="6" t="s">
        <v>169</v>
      </c>
      <c r="H5" s="5">
        <v>3095000</v>
      </c>
      <c r="I5" s="8" t="s">
        <v>390</v>
      </c>
    </row>
    <row r="6" spans="1:9" ht="27">
      <c r="A6" s="2">
        <v>2</v>
      </c>
      <c r="B6" s="2" t="s">
        <v>34</v>
      </c>
      <c r="C6" s="8" t="s">
        <v>103</v>
      </c>
      <c r="D6" s="8" t="s">
        <v>105</v>
      </c>
      <c r="E6" s="8" t="s">
        <v>104</v>
      </c>
      <c r="F6" s="8" t="s">
        <v>170</v>
      </c>
      <c r="G6" s="6" t="s">
        <v>171</v>
      </c>
      <c r="H6" s="5">
        <v>14500000</v>
      </c>
      <c r="I6" s="8" t="s">
        <v>391</v>
      </c>
    </row>
    <row r="7" spans="1:9" ht="40.5">
      <c r="A7" s="2">
        <v>3</v>
      </c>
      <c r="B7" s="2" t="s">
        <v>34</v>
      </c>
      <c r="C7" s="8" t="s">
        <v>101</v>
      </c>
      <c r="D7" s="8" t="s">
        <v>45</v>
      </c>
      <c r="E7" s="8" t="s">
        <v>102</v>
      </c>
      <c r="F7" s="8" t="s">
        <v>172</v>
      </c>
      <c r="G7" s="6" t="s">
        <v>173</v>
      </c>
      <c r="H7" s="5">
        <v>5000000</v>
      </c>
      <c r="I7" s="8" t="s">
        <v>392</v>
      </c>
    </row>
    <row r="8" spans="1:9" ht="27">
      <c r="A8" s="2">
        <v>4</v>
      </c>
      <c r="B8" s="2" t="s">
        <v>34</v>
      </c>
      <c r="C8" s="8" t="s">
        <v>98</v>
      </c>
      <c r="D8" s="8" t="s">
        <v>100</v>
      </c>
      <c r="E8" s="8" t="s">
        <v>99</v>
      </c>
      <c r="F8" s="8" t="s">
        <v>174</v>
      </c>
      <c r="G8" s="6" t="s">
        <v>175</v>
      </c>
      <c r="H8" s="5">
        <v>918000</v>
      </c>
      <c r="I8" s="8" t="s">
        <v>393</v>
      </c>
    </row>
    <row r="9" spans="1:9" ht="40.5">
      <c r="A9" s="2">
        <v>5</v>
      </c>
      <c r="B9" s="2" t="s">
        <v>34</v>
      </c>
      <c r="C9" s="8" t="s">
        <v>92</v>
      </c>
      <c r="D9" s="8" t="s">
        <v>94</v>
      </c>
      <c r="E9" s="8" t="s">
        <v>93</v>
      </c>
      <c r="F9" s="8" t="s">
        <v>176</v>
      </c>
      <c r="G9" s="6" t="s">
        <v>177</v>
      </c>
      <c r="H9" s="5">
        <v>1001000</v>
      </c>
      <c r="I9" s="8" t="s">
        <v>394</v>
      </c>
    </row>
    <row r="10" spans="1:9" ht="40.5">
      <c r="A10" s="2">
        <v>6</v>
      </c>
      <c r="B10" s="2" t="s">
        <v>34</v>
      </c>
      <c r="C10" s="8" t="s">
        <v>89</v>
      </c>
      <c r="D10" s="8" t="s">
        <v>91</v>
      </c>
      <c r="E10" s="8" t="s">
        <v>90</v>
      </c>
      <c r="F10" s="8" t="s">
        <v>178</v>
      </c>
      <c r="G10" s="6" t="s">
        <v>179</v>
      </c>
      <c r="H10" s="5">
        <v>17643200</v>
      </c>
      <c r="I10" s="8" t="s">
        <v>395</v>
      </c>
    </row>
    <row r="11" spans="1:9" ht="27">
      <c r="A11" s="2">
        <v>7</v>
      </c>
      <c r="B11" s="2" t="s">
        <v>34</v>
      </c>
      <c r="C11" s="8" t="s">
        <v>83</v>
      </c>
      <c r="D11" s="8" t="s">
        <v>85</v>
      </c>
      <c r="E11" s="8" t="s">
        <v>84</v>
      </c>
      <c r="F11" s="8" t="s">
        <v>180</v>
      </c>
      <c r="G11" s="6" t="s">
        <v>181</v>
      </c>
      <c r="H11" s="5">
        <v>1816800</v>
      </c>
      <c r="I11" s="8" t="s">
        <v>396</v>
      </c>
    </row>
    <row r="12" spans="1:9" ht="39.75" customHeight="1">
      <c r="A12" s="2">
        <v>8</v>
      </c>
      <c r="B12" s="2" t="s">
        <v>34</v>
      </c>
      <c r="C12" s="8" t="s">
        <v>86</v>
      </c>
      <c r="D12" s="8" t="s">
        <v>88</v>
      </c>
      <c r="E12" s="8" t="s">
        <v>87</v>
      </c>
      <c r="F12" s="8" t="s">
        <v>182</v>
      </c>
      <c r="G12" s="6" t="s">
        <v>183</v>
      </c>
      <c r="H12" s="5">
        <v>1524475.27</v>
      </c>
      <c r="I12" s="8" t="s">
        <v>397</v>
      </c>
    </row>
    <row r="13" spans="1:9" ht="27">
      <c r="A13" s="2">
        <v>9</v>
      </c>
      <c r="B13" s="2" t="s">
        <v>34</v>
      </c>
      <c r="C13" s="8" t="s">
        <v>64</v>
      </c>
      <c r="D13" s="8" t="s">
        <v>66</v>
      </c>
      <c r="E13" s="8" t="s">
        <v>79</v>
      </c>
      <c r="F13" s="8" t="s">
        <v>184</v>
      </c>
      <c r="G13" s="6" t="s">
        <v>185</v>
      </c>
      <c r="H13" s="5">
        <v>1938210.0000000002</v>
      </c>
      <c r="I13" s="8" t="s">
        <v>398</v>
      </c>
    </row>
    <row r="14" spans="1:9" ht="27">
      <c r="A14" s="2">
        <v>10</v>
      </c>
      <c r="B14" s="2" t="s">
        <v>34</v>
      </c>
      <c r="C14" s="8" t="s">
        <v>46</v>
      </c>
      <c r="D14" s="8" t="s">
        <v>48</v>
      </c>
      <c r="E14" s="8" t="s">
        <v>73</v>
      </c>
      <c r="F14" s="8" t="s">
        <v>186</v>
      </c>
      <c r="G14" s="6" t="s">
        <v>187</v>
      </c>
      <c r="H14" s="5">
        <v>196650</v>
      </c>
      <c r="I14" s="8" t="s">
        <v>399</v>
      </c>
    </row>
    <row r="15" spans="1:9" ht="40.5">
      <c r="A15" s="2">
        <v>11</v>
      </c>
      <c r="B15" s="2" t="s">
        <v>34</v>
      </c>
      <c r="C15" s="8" t="s">
        <v>74</v>
      </c>
      <c r="D15" s="8" t="s">
        <v>48</v>
      </c>
      <c r="E15" s="8" t="s">
        <v>75</v>
      </c>
      <c r="F15" s="8" t="s">
        <v>186</v>
      </c>
      <c r="G15" s="6" t="s">
        <v>187</v>
      </c>
      <c r="H15" s="5">
        <v>196650</v>
      </c>
      <c r="I15" s="8" t="s">
        <v>399</v>
      </c>
    </row>
    <row r="16" spans="1:9" ht="27">
      <c r="A16" s="2">
        <v>12</v>
      </c>
      <c r="B16" s="2" t="s">
        <v>34</v>
      </c>
      <c r="C16" s="8" t="s">
        <v>76</v>
      </c>
      <c r="D16" s="8" t="s">
        <v>78</v>
      </c>
      <c r="E16" s="8" t="s">
        <v>77</v>
      </c>
      <c r="F16" s="8" t="s">
        <v>188</v>
      </c>
      <c r="G16" s="6" t="s">
        <v>189</v>
      </c>
      <c r="H16" s="5">
        <v>2109000</v>
      </c>
      <c r="I16" s="8" t="s">
        <v>400</v>
      </c>
    </row>
    <row r="17" spans="1:9" ht="27">
      <c r="A17" s="2">
        <v>13</v>
      </c>
      <c r="B17" s="2" t="s">
        <v>34</v>
      </c>
      <c r="C17" s="8" t="s">
        <v>70</v>
      </c>
      <c r="D17" s="8" t="s">
        <v>72</v>
      </c>
      <c r="E17" s="8" t="s">
        <v>71</v>
      </c>
      <c r="F17" s="8" t="s">
        <v>190</v>
      </c>
      <c r="G17" s="6" t="s">
        <v>191</v>
      </c>
      <c r="H17" s="5">
        <v>1327000</v>
      </c>
      <c r="I17" s="8" t="s">
        <v>401</v>
      </c>
    </row>
    <row r="18" spans="1:9" ht="27">
      <c r="A18" s="2">
        <v>14</v>
      </c>
      <c r="B18" s="2" t="s">
        <v>34</v>
      </c>
      <c r="C18" s="8" t="s">
        <v>67</v>
      </c>
      <c r="D18" s="8" t="s">
        <v>69</v>
      </c>
      <c r="E18" s="8" t="s">
        <v>68</v>
      </c>
      <c r="F18" s="8" t="s">
        <v>192</v>
      </c>
      <c r="G18" s="6" t="s">
        <v>193</v>
      </c>
      <c r="H18" s="5">
        <v>1775000</v>
      </c>
      <c r="I18" s="8" t="s">
        <v>402</v>
      </c>
    </row>
    <row r="19" spans="1:9" ht="27">
      <c r="A19" s="2">
        <v>15</v>
      </c>
      <c r="B19" s="2" t="s">
        <v>34</v>
      </c>
      <c r="C19" s="8" t="s">
        <v>64</v>
      </c>
      <c r="D19" s="8" t="s">
        <v>66</v>
      </c>
      <c r="E19" s="8" t="s">
        <v>65</v>
      </c>
      <c r="F19" s="8" t="s">
        <v>194</v>
      </c>
      <c r="G19" s="6" t="s">
        <v>195</v>
      </c>
      <c r="H19" s="5">
        <v>505999.99999999994</v>
      </c>
      <c r="I19" s="8" t="s">
        <v>403</v>
      </c>
    </row>
    <row r="20" spans="1:9" ht="27">
      <c r="A20" s="2">
        <v>16</v>
      </c>
      <c r="B20" s="2" t="s">
        <v>34</v>
      </c>
      <c r="C20" s="8" t="s">
        <v>61</v>
      </c>
      <c r="D20" s="8" t="s">
        <v>63</v>
      </c>
      <c r="E20" s="8" t="s">
        <v>62</v>
      </c>
      <c r="F20" s="8" t="s">
        <v>196</v>
      </c>
      <c r="G20" s="6" t="s">
        <v>197</v>
      </c>
      <c r="H20" s="5">
        <v>1076000</v>
      </c>
      <c r="I20" s="8" t="s">
        <v>404</v>
      </c>
    </row>
    <row r="21" spans="1:9" ht="54">
      <c r="A21" s="2">
        <v>17</v>
      </c>
      <c r="B21" s="2" t="s">
        <v>34</v>
      </c>
      <c r="C21" s="8" t="s">
        <v>56</v>
      </c>
      <c r="D21" s="8" t="s">
        <v>58</v>
      </c>
      <c r="E21" s="8" t="s">
        <v>57</v>
      </c>
      <c r="F21" s="8" t="s">
        <v>198</v>
      </c>
      <c r="G21" s="6" t="s">
        <v>199</v>
      </c>
      <c r="H21" s="5">
        <v>2712750</v>
      </c>
      <c r="I21" s="8" t="s">
        <v>405</v>
      </c>
    </row>
    <row r="22" spans="1:9" ht="27">
      <c r="A22" s="2">
        <v>18</v>
      </c>
      <c r="B22" s="2" t="s">
        <v>34</v>
      </c>
      <c r="C22" s="8" t="s">
        <v>35</v>
      </c>
      <c r="D22" s="8" t="s">
        <v>60</v>
      </c>
      <c r="E22" s="8" t="s">
        <v>59</v>
      </c>
      <c r="F22" s="8" t="s">
        <v>200</v>
      </c>
      <c r="G22" s="6" t="s">
        <v>201</v>
      </c>
      <c r="H22" s="5">
        <v>200000</v>
      </c>
      <c r="I22" s="8" t="s">
        <v>80</v>
      </c>
    </row>
    <row r="23" spans="1:9" ht="54">
      <c r="A23" s="2">
        <v>19</v>
      </c>
      <c r="B23" s="2" t="s">
        <v>34</v>
      </c>
      <c r="C23" s="8" t="s">
        <v>53</v>
      </c>
      <c r="D23" s="8" t="s">
        <v>55</v>
      </c>
      <c r="E23" s="8" t="s">
        <v>54</v>
      </c>
      <c r="F23" s="8" t="s">
        <v>202</v>
      </c>
      <c r="G23" s="6" t="s">
        <v>203</v>
      </c>
      <c r="H23" s="5">
        <v>5535400</v>
      </c>
      <c r="I23" s="8" t="s">
        <v>406</v>
      </c>
    </row>
    <row r="24" spans="1:9">
      <c r="A24" s="2">
        <v>20</v>
      </c>
      <c r="B24" s="2" t="s">
        <v>34</v>
      </c>
      <c r="C24" s="8" t="s">
        <v>50</v>
      </c>
      <c r="D24" s="8" t="s">
        <v>52</v>
      </c>
      <c r="E24" s="8" t="s">
        <v>51</v>
      </c>
      <c r="F24" s="8" t="s">
        <v>204</v>
      </c>
      <c r="G24" s="6" t="s">
        <v>205</v>
      </c>
      <c r="H24" s="5">
        <v>12800000</v>
      </c>
      <c r="I24" s="8" t="s">
        <v>407</v>
      </c>
    </row>
    <row r="25" spans="1:9" ht="40.5">
      <c r="A25" s="2">
        <v>21</v>
      </c>
      <c r="B25" s="2" t="s">
        <v>34</v>
      </c>
      <c r="C25" s="8" t="s">
        <v>43</v>
      </c>
      <c r="D25" s="8" t="s">
        <v>45</v>
      </c>
      <c r="E25" s="8" t="s">
        <v>44</v>
      </c>
      <c r="F25" s="8" t="s">
        <v>206</v>
      </c>
      <c r="G25" s="6" t="s">
        <v>207</v>
      </c>
      <c r="H25" s="5">
        <v>2574000</v>
      </c>
      <c r="I25" s="8" t="s">
        <v>408</v>
      </c>
    </row>
    <row r="26" spans="1:9" ht="27">
      <c r="A26" s="2">
        <v>22</v>
      </c>
      <c r="B26" s="2" t="s">
        <v>34</v>
      </c>
      <c r="C26" s="8" t="s">
        <v>46</v>
      </c>
      <c r="D26" s="8" t="s">
        <v>48</v>
      </c>
      <c r="E26" s="8" t="s">
        <v>47</v>
      </c>
      <c r="F26" s="8" t="s">
        <v>208</v>
      </c>
      <c r="G26" s="6" t="s">
        <v>209</v>
      </c>
      <c r="H26" s="5">
        <v>1485000</v>
      </c>
      <c r="I26" s="8" t="s">
        <v>409</v>
      </c>
    </row>
    <row r="27" spans="1:9" ht="27">
      <c r="A27" s="2">
        <v>23</v>
      </c>
      <c r="B27" s="2" t="s">
        <v>34</v>
      </c>
      <c r="C27" s="8" t="s">
        <v>46</v>
      </c>
      <c r="D27" s="8" t="s">
        <v>48</v>
      </c>
      <c r="E27" s="8" t="s">
        <v>49</v>
      </c>
      <c r="F27" s="8" t="s">
        <v>210</v>
      </c>
      <c r="G27" s="6" t="s">
        <v>209</v>
      </c>
      <c r="H27" s="5">
        <v>1485000</v>
      </c>
      <c r="I27" s="8" t="s">
        <v>409</v>
      </c>
    </row>
    <row r="28" spans="1:9" ht="40.5">
      <c r="A28" s="2">
        <v>24</v>
      </c>
      <c r="B28" s="2" t="s">
        <v>34</v>
      </c>
      <c r="C28" s="8" t="s">
        <v>38</v>
      </c>
      <c r="D28" s="8" t="s">
        <v>40</v>
      </c>
      <c r="E28" s="8" t="s">
        <v>39</v>
      </c>
      <c r="F28" s="8" t="s">
        <v>211</v>
      </c>
      <c r="G28" s="6" t="s">
        <v>212</v>
      </c>
      <c r="H28" s="5">
        <v>1774800</v>
      </c>
      <c r="I28" s="8" t="s">
        <v>410</v>
      </c>
    </row>
    <row r="29" spans="1:9">
      <c r="A29" s="2">
        <v>25</v>
      </c>
      <c r="B29" s="2" t="s">
        <v>34</v>
      </c>
      <c r="C29" s="8" t="s">
        <v>35</v>
      </c>
      <c r="D29" s="8" t="s">
        <v>37</v>
      </c>
      <c r="E29" s="8" t="s">
        <v>36</v>
      </c>
      <c r="F29" s="8" t="s">
        <v>213</v>
      </c>
      <c r="G29" s="6" t="s">
        <v>214</v>
      </c>
      <c r="H29" s="5">
        <v>500000</v>
      </c>
      <c r="I29" s="8" t="s">
        <v>411</v>
      </c>
    </row>
    <row r="30" spans="1:9" s="11" customFormat="1">
      <c r="A30" s="12"/>
      <c r="B30" s="12"/>
      <c r="C30" s="13"/>
      <c r="D30" s="13"/>
      <c r="E30" s="13"/>
      <c r="F30" s="13"/>
      <c r="G30" s="12"/>
      <c r="H30" s="14">
        <f>SUM(H5:H29)</f>
        <v>83689935.270000011</v>
      </c>
      <c r="I30" s="12"/>
    </row>
    <row r="31" spans="1:9" s="3" customFormat="1" ht="27">
      <c r="A31" s="2">
        <v>26</v>
      </c>
      <c r="B31" s="2" t="s">
        <v>109</v>
      </c>
      <c r="C31" s="8" t="s">
        <v>56</v>
      </c>
      <c r="D31" s="8" t="s">
        <v>134</v>
      </c>
      <c r="E31" s="8" t="s">
        <v>147</v>
      </c>
      <c r="F31" s="8" t="s">
        <v>215</v>
      </c>
      <c r="G31" s="6" t="s">
        <v>216</v>
      </c>
      <c r="H31" s="5">
        <v>4304600</v>
      </c>
      <c r="I31" s="8" t="s">
        <v>412</v>
      </c>
    </row>
    <row r="32" spans="1:9" s="3" customFormat="1" ht="40.5">
      <c r="A32" s="2">
        <v>27</v>
      </c>
      <c r="B32" s="2" t="s">
        <v>109</v>
      </c>
      <c r="C32" s="8" t="s">
        <v>70</v>
      </c>
      <c r="D32" s="8" t="s">
        <v>135</v>
      </c>
      <c r="E32" s="8" t="s">
        <v>148</v>
      </c>
      <c r="F32" s="8" t="s">
        <v>217</v>
      </c>
      <c r="G32" s="6" t="s">
        <v>218</v>
      </c>
      <c r="H32" s="5">
        <v>5462000</v>
      </c>
      <c r="I32" s="8" t="s">
        <v>413</v>
      </c>
    </row>
    <row r="33" spans="1:9" s="3" customFormat="1" ht="54">
      <c r="A33" s="2">
        <v>28</v>
      </c>
      <c r="B33" s="2" t="s">
        <v>109</v>
      </c>
      <c r="C33" s="8" t="s">
        <v>61</v>
      </c>
      <c r="D33" s="8" t="s">
        <v>100</v>
      </c>
      <c r="E33" s="8" t="s">
        <v>149</v>
      </c>
      <c r="F33" s="8" t="s">
        <v>219</v>
      </c>
      <c r="G33" s="6" t="s">
        <v>220</v>
      </c>
      <c r="H33" s="5">
        <v>1082530</v>
      </c>
      <c r="I33" s="8" t="s">
        <v>414</v>
      </c>
    </row>
    <row r="34" spans="1:9" ht="27">
      <c r="A34" s="2">
        <v>29</v>
      </c>
      <c r="B34" s="2" t="s">
        <v>109</v>
      </c>
      <c r="C34" s="8" t="s">
        <v>120</v>
      </c>
      <c r="D34" s="8" t="s">
        <v>85</v>
      </c>
      <c r="E34" s="8" t="s">
        <v>150</v>
      </c>
      <c r="F34" s="8" t="s">
        <v>221</v>
      </c>
      <c r="G34" s="6" t="s">
        <v>222</v>
      </c>
      <c r="H34" s="5">
        <v>1448580</v>
      </c>
      <c r="I34" s="8" t="s">
        <v>415</v>
      </c>
    </row>
    <row r="35" spans="1:9" ht="54">
      <c r="A35" s="2">
        <v>30</v>
      </c>
      <c r="B35" s="2" t="s">
        <v>109</v>
      </c>
      <c r="C35" s="8" t="s">
        <v>96</v>
      </c>
      <c r="D35" s="8" t="s">
        <v>136</v>
      </c>
      <c r="E35" s="8" t="s">
        <v>151</v>
      </c>
      <c r="F35" s="8" t="s">
        <v>223</v>
      </c>
      <c r="G35" s="6" t="s">
        <v>224</v>
      </c>
      <c r="H35" s="5">
        <v>600000</v>
      </c>
      <c r="I35" s="8" t="s">
        <v>416</v>
      </c>
    </row>
    <row r="36" spans="1:9" ht="27">
      <c r="A36" s="2">
        <v>31</v>
      </c>
      <c r="B36" s="2" t="s">
        <v>109</v>
      </c>
      <c r="C36" s="8" t="s">
        <v>121</v>
      </c>
      <c r="D36" s="8" t="s">
        <v>137</v>
      </c>
      <c r="E36" s="8" t="s">
        <v>152</v>
      </c>
      <c r="F36" s="8" t="s">
        <v>225</v>
      </c>
      <c r="G36" s="6" t="s">
        <v>226</v>
      </c>
      <c r="H36" s="5">
        <v>2480000</v>
      </c>
      <c r="I36" s="8" t="s">
        <v>417</v>
      </c>
    </row>
    <row r="37" spans="1:9" ht="40.5">
      <c r="A37" s="2">
        <v>32</v>
      </c>
      <c r="B37" s="2" t="s">
        <v>109</v>
      </c>
      <c r="C37" s="8" t="s">
        <v>122</v>
      </c>
      <c r="D37" s="8" t="s">
        <v>138</v>
      </c>
      <c r="E37" s="8" t="s">
        <v>153</v>
      </c>
      <c r="F37" s="8" t="s">
        <v>227</v>
      </c>
      <c r="G37" s="6" t="s">
        <v>228</v>
      </c>
      <c r="H37" s="5">
        <v>7809000</v>
      </c>
      <c r="I37" s="8" t="s">
        <v>418</v>
      </c>
    </row>
    <row r="38" spans="1:9" ht="40.5">
      <c r="A38" s="2">
        <v>33</v>
      </c>
      <c r="B38" s="2" t="s">
        <v>109</v>
      </c>
      <c r="C38" s="8" t="s">
        <v>123</v>
      </c>
      <c r="D38" s="8" t="s">
        <v>85</v>
      </c>
      <c r="E38" s="8" t="s">
        <v>154</v>
      </c>
      <c r="F38" s="8" t="s">
        <v>229</v>
      </c>
      <c r="G38" s="6" t="s">
        <v>230</v>
      </c>
      <c r="H38" s="5">
        <v>669500</v>
      </c>
      <c r="I38" s="8" t="s">
        <v>419</v>
      </c>
    </row>
    <row r="39" spans="1:9" ht="27">
      <c r="A39" s="2">
        <v>34</v>
      </c>
      <c r="B39" s="2" t="s">
        <v>109</v>
      </c>
      <c r="C39" s="8" t="s">
        <v>35</v>
      </c>
      <c r="D39" s="8" t="s">
        <v>139</v>
      </c>
      <c r="E39" s="8" t="s">
        <v>155</v>
      </c>
      <c r="F39" s="8" t="s">
        <v>231</v>
      </c>
      <c r="G39" s="6" t="s">
        <v>232</v>
      </c>
      <c r="H39" s="5">
        <v>5500000</v>
      </c>
      <c r="I39" s="8" t="s">
        <v>420</v>
      </c>
    </row>
    <row r="40" spans="1:9" ht="27">
      <c r="A40" s="2">
        <v>35</v>
      </c>
      <c r="B40" s="2" t="s">
        <v>109</v>
      </c>
      <c r="C40" s="8" t="s">
        <v>64</v>
      </c>
      <c r="D40" s="8" t="s">
        <v>140</v>
      </c>
      <c r="E40" s="8" t="s">
        <v>156</v>
      </c>
      <c r="F40" s="8" t="s">
        <v>233</v>
      </c>
      <c r="G40" s="6" t="s">
        <v>232</v>
      </c>
      <c r="H40" s="5">
        <v>1000040.0000000001</v>
      </c>
      <c r="I40" s="8" t="s">
        <v>421</v>
      </c>
    </row>
    <row r="41" spans="1:9" ht="54">
      <c r="A41" s="2">
        <v>36</v>
      </c>
      <c r="B41" s="2" t="s">
        <v>109</v>
      </c>
      <c r="C41" s="8" t="s">
        <v>124</v>
      </c>
      <c r="D41" s="8" t="s">
        <v>141</v>
      </c>
      <c r="E41" s="8" t="s">
        <v>157</v>
      </c>
      <c r="F41" s="8" t="s">
        <v>234</v>
      </c>
      <c r="G41" s="6" t="s">
        <v>235</v>
      </c>
      <c r="H41" s="5">
        <v>2460000</v>
      </c>
      <c r="I41" s="8" t="s">
        <v>422</v>
      </c>
    </row>
    <row r="42" spans="1:9" ht="27">
      <c r="A42" s="2">
        <v>37</v>
      </c>
      <c r="B42" s="2" t="s">
        <v>109</v>
      </c>
      <c r="C42" s="8" t="s">
        <v>125</v>
      </c>
      <c r="D42" s="8" t="s">
        <v>142</v>
      </c>
      <c r="E42" s="8" t="s">
        <v>158</v>
      </c>
      <c r="F42" s="8" t="s">
        <v>236</v>
      </c>
      <c r="G42" s="6" t="s">
        <v>237</v>
      </c>
      <c r="H42" s="5">
        <v>2286836</v>
      </c>
      <c r="I42" s="8" t="s">
        <v>423</v>
      </c>
    </row>
    <row r="43" spans="1:9" ht="27">
      <c r="A43" s="2">
        <v>38</v>
      </c>
      <c r="B43" s="2" t="s">
        <v>109</v>
      </c>
      <c r="C43" s="8" t="s">
        <v>126</v>
      </c>
      <c r="D43" s="8" t="s">
        <v>45</v>
      </c>
      <c r="E43" s="8" t="s">
        <v>159</v>
      </c>
      <c r="F43" s="8" t="s">
        <v>238</v>
      </c>
      <c r="G43" s="6" t="s">
        <v>239</v>
      </c>
      <c r="H43" s="5">
        <v>3604699.9999999995</v>
      </c>
      <c r="I43" s="8" t="s">
        <v>424</v>
      </c>
    </row>
    <row r="44" spans="1:9" ht="54">
      <c r="A44" s="2">
        <v>39</v>
      </c>
      <c r="B44" s="2" t="s">
        <v>109</v>
      </c>
      <c r="C44" s="8" t="s">
        <v>127</v>
      </c>
      <c r="D44" s="8" t="s">
        <v>85</v>
      </c>
      <c r="E44" s="8" t="s">
        <v>160</v>
      </c>
      <c r="F44" s="8" t="s">
        <v>240</v>
      </c>
      <c r="G44" s="6" t="s">
        <v>241</v>
      </c>
      <c r="H44" s="5">
        <v>1353600</v>
      </c>
      <c r="I44" s="8" t="s">
        <v>425</v>
      </c>
    </row>
    <row r="45" spans="1:9" ht="40.5">
      <c r="A45" s="2">
        <v>40</v>
      </c>
      <c r="B45" s="2" t="s">
        <v>109</v>
      </c>
      <c r="C45" s="8" t="s">
        <v>128</v>
      </c>
      <c r="D45" s="8" t="s">
        <v>143</v>
      </c>
      <c r="E45" s="8" t="s">
        <v>161</v>
      </c>
      <c r="F45" s="8" t="s">
        <v>242</v>
      </c>
      <c r="G45" s="6" t="s">
        <v>243</v>
      </c>
      <c r="H45" s="5">
        <v>150000</v>
      </c>
      <c r="I45" s="8" t="s">
        <v>82</v>
      </c>
    </row>
    <row r="46" spans="1:9" ht="27">
      <c r="A46" s="2">
        <v>41</v>
      </c>
      <c r="B46" s="2" t="s">
        <v>109</v>
      </c>
      <c r="C46" s="8" t="s">
        <v>129</v>
      </c>
      <c r="D46" s="8" t="s">
        <v>144</v>
      </c>
      <c r="E46" s="8" t="s">
        <v>162</v>
      </c>
      <c r="F46" s="8" t="s">
        <v>244</v>
      </c>
      <c r="G46" s="6" t="s">
        <v>245</v>
      </c>
      <c r="H46" s="5">
        <v>8800000</v>
      </c>
      <c r="I46" s="8" t="s">
        <v>426</v>
      </c>
    </row>
    <row r="47" spans="1:9" ht="81">
      <c r="A47" s="2">
        <v>42</v>
      </c>
      <c r="B47" s="2" t="s">
        <v>109</v>
      </c>
      <c r="C47" s="8" t="s">
        <v>61</v>
      </c>
      <c r="D47" s="8" t="s">
        <v>45</v>
      </c>
      <c r="E47" s="8" t="s">
        <v>163</v>
      </c>
      <c r="F47" s="8" t="s">
        <v>246</v>
      </c>
      <c r="G47" s="6" t="s">
        <v>247</v>
      </c>
      <c r="H47" s="5">
        <v>5500000</v>
      </c>
      <c r="I47" s="8" t="s">
        <v>420</v>
      </c>
    </row>
    <row r="48" spans="1:9" ht="40.5">
      <c r="A48" s="2">
        <v>43</v>
      </c>
      <c r="B48" s="2" t="s">
        <v>109</v>
      </c>
      <c r="C48" s="8" t="s">
        <v>130</v>
      </c>
      <c r="D48" s="8" t="s">
        <v>55</v>
      </c>
      <c r="E48" s="8" t="s">
        <v>331</v>
      </c>
      <c r="F48" s="8" t="s">
        <v>248</v>
      </c>
      <c r="G48" s="6" t="s">
        <v>249</v>
      </c>
      <c r="H48" s="5">
        <v>2307300</v>
      </c>
      <c r="I48" s="8" t="s">
        <v>427</v>
      </c>
    </row>
    <row r="49" spans="1:9" ht="27">
      <c r="A49" s="2">
        <v>44</v>
      </c>
      <c r="B49" s="2" t="s">
        <v>109</v>
      </c>
      <c r="C49" s="8" t="s">
        <v>131</v>
      </c>
      <c r="D49" s="8" t="s">
        <v>143</v>
      </c>
      <c r="E49" s="8" t="s">
        <v>332</v>
      </c>
      <c r="F49" s="8" t="s">
        <v>250</v>
      </c>
      <c r="G49" s="6" t="s">
        <v>251</v>
      </c>
      <c r="H49" s="5">
        <v>100000</v>
      </c>
      <c r="I49" s="8" t="s">
        <v>81</v>
      </c>
    </row>
    <row r="50" spans="1:9" ht="27">
      <c r="A50" s="2">
        <v>45</v>
      </c>
      <c r="B50" s="2" t="s">
        <v>109</v>
      </c>
      <c r="C50" s="8" t="s">
        <v>132</v>
      </c>
      <c r="D50" s="8" t="s">
        <v>94</v>
      </c>
      <c r="E50" s="8" t="s">
        <v>333</v>
      </c>
      <c r="F50" s="8" t="s">
        <v>252</v>
      </c>
      <c r="G50" s="6" t="s">
        <v>253</v>
      </c>
      <c r="H50" s="5">
        <v>1461800</v>
      </c>
      <c r="I50" s="8" t="s">
        <v>428</v>
      </c>
    </row>
    <row r="51" spans="1:9" ht="40.5">
      <c r="A51" s="2">
        <v>46</v>
      </c>
      <c r="B51" s="2" t="s">
        <v>109</v>
      </c>
      <c r="C51" s="8" t="s">
        <v>127</v>
      </c>
      <c r="D51" s="8" t="s">
        <v>55</v>
      </c>
      <c r="E51" s="8" t="s">
        <v>334</v>
      </c>
      <c r="F51" s="8" t="s">
        <v>254</v>
      </c>
      <c r="G51" s="6" t="s">
        <v>255</v>
      </c>
      <c r="H51" s="5">
        <v>2300000</v>
      </c>
      <c r="I51" s="8" t="s">
        <v>429</v>
      </c>
    </row>
    <row r="52" spans="1:9" ht="27">
      <c r="A52" s="2">
        <v>47</v>
      </c>
      <c r="B52" s="2" t="s">
        <v>109</v>
      </c>
      <c r="C52" s="8" t="s">
        <v>110</v>
      </c>
      <c r="D52" s="8" t="s">
        <v>145</v>
      </c>
      <c r="E52" s="8" t="s">
        <v>335</v>
      </c>
      <c r="F52" s="8" t="s">
        <v>256</v>
      </c>
      <c r="G52" s="6" t="s">
        <v>257</v>
      </c>
      <c r="H52" s="5">
        <v>76312000</v>
      </c>
      <c r="I52" s="8" t="s">
        <v>430</v>
      </c>
    </row>
    <row r="53" spans="1:9" ht="27">
      <c r="A53" s="2">
        <v>48</v>
      </c>
      <c r="B53" s="2" t="s">
        <v>109</v>
      </c>
      <c r="C53" s="8" t="s">
        <v>133</v>
      </c>
      <c r="D53" s="8" t="s">
        <v>146</v>
      </c>
      <c r="E53" s="8" t="s">
        <v>336</v>
      </c>
      <c r="F53" s="8" t="s">
        <v>258</v>
      </c>
      <c r="G53" s="6" t="s">
        <v>259</v>
      </c>
      <c r="H53" s="5">
        <v>883740.00000000012</v>
      </c>
      <c r="I53" s="8" t="s">
        <v>431</v>
      </c>
    </row>
    <row r="54" spans="1:9">
      <c r="A54" s="13"/>
      <c r="B54" s="13"/>
      <c r="C54" s="13"/>
      <c r="D54" s="13"/>
      <c r="E54" s="13"/>
      <c r="F54" s="13"/>
      <c r="G54" s="13"/>
      <c r="H54" s="12">
        <f>SUM(H31:H53)</f>
        <v>137876226</v>
      </c>
      <c r="I54" s="13"/>
    </row>
    <row r="55" spans="1:9" ht="27">
      <c r="A55" s="5">
        <v>49</v>
      </c>
      <c r="B55" s="4" t="s">
        <v>109</v>
      </c>
      <c r="C55" s="10" t="s">
        <v>46</v>
      </c>
      <c r="D55" s="10" t="s">
        <v>48</v>
      </c>
      <c r="E55" s="10" t="s">
        <v>380</v>
      </c>
      <c r="F55" s="10" t="s">
        <v>260</v>
      </c>
      <c r="G55" s="7" t="s">
        <v>261</v>
      </c>
      <c r="H55" s="5">
        <v>179776</v>
      </c>
      <c r="I55" s="8" t="s">
        <v>432</v>
      </c>
    </row>
    <row r="56" spans="1:9" ht="67.5">
      <c r="A56" s="5">
        <v>50</v>
      </c>
      <c r="B56" s="2" t="s">
        <v>337</v>
      </c>
      <c r="C56" s="8" t="s">
        <v>338</v>
      </c>
      <c r="D56" s="8" t="s">
        <v>357</v>
      </c>
      <c r="E56" s="8" t="s">
        <v>381</v>
      </c>
      <c r="F56" s="8" t="s">
        <v>262</v>
      </c>
      <c r="G56" s="6" t="s">
        <v>263</v>
      </c>
      <c r="H56" s="5">
        <v>2222000</v>
      </c>
      <c r="I56" s="8" t="s">
        <v>433</v>
      </c>
    </row>
    <row r="57" spans="1:9" ht="27">
      <c r="A57" s="5">
        <v>51</v>
      </c>
      <c r="B57" s="2" t="s">
        <v>337</v>
      </c>
      <c r="C57" s="8" t="s">
        <v>74</v>
      </c>
      <c r="D57" s="8" t="s">
        <v>358</v>
      </c>
      <c r="E57" s="8" t="s">
        <v>382</v>
      </c>
      <c r="F57" s="8" t="s">
        <v>260</v>
      </c>
      <c r="G57" s="6" t="s">
        <v>261</v>
      </c>
      <c r="H57" s="5">
        <v>179776</v>
      </c>
      <c r="I57" s="8" t="s">
        <v>432</v>
      </c>
    </row>
    <row r="58" spans="1:9" ht="27">
      <c r="A58" s="5">
        <v>52</v>
      </c>
      <c r="B58" s="2" t="s">
        <v>337</v>
      </c>
      <c r="C58" s="8" t="s">
        <v>35</v>
      </c>
      <c r="D58" s="8" t="s">
        <v>359</v>
      </c>
      <c r="E58" s="8" t="s">
        <v>383</v>
      </c>
      <c r="F58" s="8" t="s">
        <v>200</v>
      </c>
      <c r="G58" s="6" t="s">
        <v>264</v>
      </c>
      <c r="H58" s="5">
        <v>100000</v>
      </c>
      <c r="I58" s="8" t="s">
        <v>81</v>
      </c>
    </row>
    <row r="59" spans="1:9" ht="67.5">
      <c r="A59" s="5">
        <v>53</v>
      </c>
      <c r="B59" s="2" t="s">
        <v>337</v>
      </c>
      <c r="C59" s="8" t="s">
        <v>61</v>
      </c>
      <c r="D59" s="8" t="s">
        <v>360</v>
      </c>
      <c r="E59" s="8" t="s">
        <v>384</v>
      </c>
      <c r="F59" s="8" t="s">
        <v>265</v>
      </c>
      <c r="G59" s="6" t="s">
        <v>266</v>
      </c>
      <c r="H59" s="5">
        <v>2451250</v>
      </c>
      <c r="I59" s="8" t="s">
        <v>434</v>
      </c>
    </row>
    <row r="60" spans="1:9" ht="27">
      <c r="A60" s="5">
        <v>54</v>
      </c>
      <c r="B60" s="2" t="s">
        <v>337</v>
      </c>
      <c r="C60" s="8" t="s">
        <v>110</v>
      </c>
      <c r="D60" s="8" t="s">
        <v>361</v>
      </c>
      <c r="E60" s="8" t="s">
        <v>385</v>
      </c>
      <c r="F60" s="8" t="s">
        <v>267</v>
      </c>
      <c r="G60" s="6" t="s">
        <v>268</v>
      </c>
      <c r="H60" s="5">
        <v>1980908.9</v>
      </c>
      <c r="I60" s="8" t="s">
        <v>435</v>
      </c>
    </row>
    <row r="61" spans="1:9" ht="40.5">
      <c r="A61" s="5">
        <v>55</v>
      </c>
      <c r="B61" s="2" t="s">
        <v>337</v>
      </c>
      <c r="C61" s="8" t="s">
        <v>339</v>
      </c>
      <c r="D61" s="8" t="s">
        <v>85</v>
      </c>
      <c r="E61" s="8" t="s">
        <v>386</v>
      </c>
      <c r="F61" s="8" t="s">
        <v>269</v>
      </c>
      <c r="G61" s="6" t="s">
        <v>270</v>
      </c>
      <c r="H61" s="5">
        <v>484999.99999999994</v>
      </c>
      <c r="I61" s="8" t="s">
        <v>436</v>
      </c>
    </row>
    <row r="62" spans="1:9" ht="40.5">
      <c r="A62" s="5">
        <v>56</v>
      </c>
      <c r="B62" s="2" t="s">
        <v>337</v>
      </c>
      <c r="C62" s="8" t="s">
        <v>340</v>
      </c>
      <c r="D62" s="8" t="s">
        <v>362</v>
      </c>
      <c r="E62" s="8" t="s">
        <v>387</v>
      </c>
      <c r="F62" s="8" t="s">
        <v>271</v>
      </c>
      <c r="G62" s="6" t="s">
        <v>266</v>
      </c>
      <c r="H62" s="5">
        <v>7475000</v>
      </c>
      <c r="I62" s="8" t="s">
        <v>437</v>
      </c>
    </row>
    <row r="63" spans="1:9" ht="27">
      <c r="A63" s="5">
        <v>57</v>
      </c>
      <c r="B63" s="2" t="s">
        <v>337</v>
      </c>
      <c r="C63" s="8" t="s">
        <v>35</v>
      </c>
      <c r="D63" s="8" t="s">
        <v>363</v>
      </c>
      <c r="E63" s="8" t="s">
        <v>388</v>
      </c>
      <c r="F63" s="8" t="s">
        <v>272</v>
      </c>
      <c r="G63" s="6" t="s">
        <v>273</v>
      </c>
      <c r="H63" s="5">
        <v>310000</v>
      </c>
      <c r="I63" s="8" t="s">
        <v>438</v>
      </c>
    </row>
    <row r="64" spans="1:9" ht="27">
      <c r="A64" s="5">
        <v>58</v>
      </c>
      <c r="B64" s="2" t="s">
        <v>337</v>
      </c>
      <c r="C64" s="8" t="s">
        <v>92</v>
      </c>
      <c r="D64" s="8" t="s">
        <v>45</v>
      </c>
      <c r="E64" s="8" t="s">
        <v>389</v>
      </c>
      <c r="F64" s="8" t="s">
        <v>274</v>
      </c>
      <c r="G64" s="6" t="s">
        <v>275</v>
      </c>
      <c r="H64" s="5">
        <v>1800000</v>
      </c>
      <c r="I64" s="8" t="s">
        <v>439</v>
      </c>
    </row>
    <row r="65" spans="1:9" ht="27">
      <c r="A65" s="5">
        <v>59</v>
      </c>
      <c r="B65" s="2" t="s">
        <v>337</v>
      </c>
      <c r="C65" s="8" t="s">
        <v>341</v>
      </c>
      <c r="D65" s="8" t="s">
        <v>45</v>
      </c>
      <c r="E65" s="8" t="s">
        <v>0</v>
      </c>
      <c r="F65" s="8" t="s">
        <v>276</v>
      </c>
      <c r="G65" s="6" t="s">
        <v>277</v>
      </c>
      <c r="H65" s="5">
        <v>2292800</v>
      </c>
      <c r="I65" s="8" t="s">
        <v>440</v>
      </c>
    </row>
    <row r="66" spans="1:9" ht="27">
      <c r="A66" s="5">
        <v>60</v>
      </c>
      <c r="B66" s="2" t="s">
        <v>337</v>
      </c>
      <c r="C66" s="8" t="s">
        <v>98</v>
      </c>
      <c r="D66" s="8" t="s">
        <v>364</v>
      </c>
      <c r="E66" s="8" t="s">
        <v>1</v>
      </c>
      <c r="F66" s="8" t="s">
        <v>278</v>
      </c>
      <c r="G66" s="6" t="s">
        <v>279</v>
      </c>
      <c r="H66" s="5">
        <v>65000000</v>
      </c>
      <c r="I66" s="8" t="s">
        <v>441</v>
      </c>
    </row>
    <row r="67" spans="1:9" ht="54">
      <c r="A67" s="5">
        <v>61</v>
      </c>
      <c r="B67" s="2" t="s">
        <v>337</v>
      </c>
      <c r="C67" s="8" t="s">
        <v>342</v>
      </c>
      <c r="D67" s="8" t="s">
        <v>365</v>
      </c>
      <c r="E67" s="8" t="s">
        <v>2</v>
      </c>
      <c r="F67" s="8" t="s">
        <v>280</v>
      </c>
      <c r="G67" s="6" t="s">
        <v>281</v>
      </c>
      <c r="H67" s="5">
        <v>3403100</v>
      </c>
      <c r="I67" s="8" t="s">
        <v>442</v>
      </c>
    </row>
    <row r="68" spans="1:9" ht="40.5">
      <c r="A68" s="5">
        <v>62</v>
      </c>
      <c r="B68" s="2" t="s">
        <v>337</v>
      </c>
      <c r="C68" s="8" t="s">
        <v>343</v>
      </c>
      <c r="D68" s="8" t="s">
        <v>366</v>
      </c>
      <c r="E68" s="8" t="s">
        <v>3</v>
      </c>
      <c r="F68" s="8" t="s">
        <v>282</v>
      </c>
      <c r="G68" s="6" t="s">
        <v>283</v>
      </c>
      <c r="H68" s="5">
        <v>4629000</v>
      </c>
      <c r="I68" s="8" t="s">
        <v>443</v>
      </c>
    </row>
    <row r="69" spans="1:9" ht="40.5">
      <c r="A69" s="5">
        <v>63</v>
      </c>
      <c r="B69" s="2" t="s">
        <v>337</v>
      </c>
      <c r="C69" s="8" t="s">
        <v>344</v>
      </c>
      <c r="D69" s="8" t="s">
        <v>366</v>
      </c>
      <c r="E69" s="8" t="s">
        <v>4</v>
      </c>
      <c r="F69" s="8" t="s">
        <v>284</v>
      </c>
      <c r="G69" s="6" t="s">
        <v>283</v>
      </c>
      <c r="H69" s="5">
        <v>4011000</v>
      </c>
      <c r="I69" s="8" t="s">
        <v>444</v>
      </c>
    </row>
    <row r="70" spans="1:9" ht="27">
      <c r="A70" s="5">
        <v>64</v>
      </c>
      <c r="B70" s="2" t="s">
        <v>337</v>
      </c>
      <c r="C70" s="8" t="s">
        <v>130</v>
      </c>
      <c r="D70" s="8" t="s">
        <v>45</v>
      </c>
      <c r="E70" s="8" t="s">
        <v>5</v>
      </c>
      <c r="F70" s="8" t="s">
        <v>285</v>
      </c>
      <c r="G70" s="6" t="s">
        <v>286</v>
      </c>
      <c r="H70" s="5">
        <v>1800000</v>
      </c>
      <c r="I70" s="8" t="s">
        <v>439</v>
      </c>
    </row>
    <row r="71" spans="1:9" ht="27">
      <c r="A71" s="5">
        <v>65</v>
      </c>
      <c r="B71" s="2" t="s">
        <v>337</v>
      </c>
      <c r="C71" s="8" t="s">
        <v>345</v>
      </c>
      <c r="D71" s="8" t="s">
        <v>45</v>
      </c>
      <c r="E71" s="8" t="s">
        <v>6</v>
      </c>
      <c r="F71" s="8" t="s">
        <v>287</v>
      </c>
      <c r="G71" s="6" t="s">
        <v>288</v>
      </c>
      <c r="H71" s="5">
        <v>4440000</v>
      </c>
      <c r="I71" s="8" t="s">
        <v>445</v>
      </c>
    </row>
    <row r="72" spans="1:9" ht="40.5">
      <c r="A72" s="5">
        <v>66</v>
      </c>
      <c r="B72" s="2" t="s">
        <v>337</v>
      </c>
      <c r="C72" s="8" t="s">
        <v>132</v>
      </c>
      <c r="D72" s="8" t="s">
        <v>45</v>
      </c>
      <c r="E72" s="8" t="s">
        <v>7</v>
      </c>
      <c r="F72" s="8" t="s">
        <v>289</v>
      </c>
      <c r="G72" s="6" t="s">
        <v>290</v>
      </c>
      <c r="H72" s="5">
        <v>4280000</v>
      </c>
      <c r="I72" s="8" t="s">
        <v>446</v>
      </c>
    </row>
    <row r="73" spans="1:9" ht="27">
      <c r="A73" s="5">
        <v>67</v>
      </c>
      <c r="B73" s="2" t="s">
        <v>337</v>
      </c>
      <c r="C73" s="8" t="s">
        <v>50</v>
      </c>
      <c r="D73" s="8" t="s">
        <v>367</v>
      </c>
      <c r="E73" s="8" t="s">
        <v>8</v>
      </c>
      <c r="F73" s="8" t="s">
        <v>291</v>
      </c>
      <c r="G73" s="6" t="s">
        <v>292</v>
      </c>
      <c r="H73" s="5">
        <v>701000</v>
      </c>
      <c r="I73" s="8" t="s">
        <v>447</v>
      </c>
    </row>
    <row r="74" spans="1:9" ht="40.5">
      <c r="A74" s="5">
        <v>68</v>
      </c>
      <c r="B74" s="2" t="s">
        <v>337</v>
      </c>
      <c r="C74" s="8" t="s">
        <v>42</v>
      </c>
      <c r="D74" s="8" t="s">
        <v>364</v>
      </c>
      <c r="E74" s="8" t="s">
        <v>9</v>
      </c>
      <c r="F74" s="8" t="s">
        <v>293</v>
      </c>
      <c r="G74" s="6" t="s">
        <v>294</v>
      </c>
      <c r="H74" s="5">
        <v>1580200</v>
      </c>
      <c r="I74" s="8" t="s">
        <v>448</v>
      </c>
    </row>
    <row r="75" spans="1:9" ht="40.5">
      <c r="A75" s="5">
        <v>69</v>
      </c>
      <c r="B75" s="2" t="s">
        <v>337</v>
      </c>
      <c r="C75" s="8" t="s">
        <v>346</v>
      </c>
      <c r="D75" s="8" t="s">
        <v>368</v>
      </c>
      <c r="E75" s="8" t="s">
        <v>10</v>
      </c>
      <c r="F75" s="8" t="s">
        <v>295</v>
      </c>
      <c r="G75" s="6" t="s">
        <v>296</v>
      </c>
      <c r="H75" s="5">
        <v>1500000</v>
      </c>
      <c r="I75" s="8" t="s">
        <v>449</v>
      </c>
    </row>
    <row r="76" spans="1:9" ht="40.5">
      <c r="A76" s="5">
        <v>70</v>
      </c>
      <c r="B76" s="2" t="s">
        <v>337</v>
      </c>
      <c r="C76" s="8" t="s">
        <v>124</v>
      </c>
      <c r="D76" s="8" t="s">
        <v>369</v>
      </c>
      <c r="E76" s="8" t="s">
        <v>11</v>
      </c>
      <c r="F76" s="8" t="s">
        <v>297</v>
      </c>
      <c r="G76" s="6" t="s">
        <v>298</v>
      </c>
      <c r="H76" s="5">
        <v>8300000</v>
      </c>
      <c r="I76" s="8" t="s">
        <v>450</v>
      </c>
    </row>
    <row r="77" spans="1:9" ht="40.5">
      <c r="A77" s="5">
        <v>71</v>
      </c>
      <c r="B77" s="2" t="s">
        <v>337</v>
      </c>
      <c r="C77" s="8" t="s">
        <v>50</v>
      </c>
      <c r="D77" s="8" t="s">
        <v>370</v>
      </c>
      <c r="E77" s="8" t="s">
        <v>12</v>
      </c>
      <c r="F77" s="8" t="s">
        <v>299</v>
      </c>
      <c r="G77" s="6" t="s">
        <v>300</v>
      </c>
      <c r="H77" s="5">
        <v>1780000</v>
      </c>
      <c r="I77" s="8" t="s">
        <v>451</v>
      </c>
    </row>
    <row r="78" spans="1:9" ht="40.5">
      <c r="A78" s="5">
        <v>72</v>
      </c>
      <c r="B78" s="2" t="s">
        <v>337</v>
      </c>
      <c r="C78" s="8" t="s">
        <v>347</v>
      </c>
      <c r="D78" s="8" t="s">
        <v>370</v>
      </c>
      <c r="E78" s="8" t="s">
        <v>13</v>
      </c>
      <c r="F78" s="8" t="s">
        <v>301</v>
      </c>
      <c r="G78" s="6" t="s">
        <v>302</v>
      </c>
      <c r="H78" s="5">
        <v>450000</v>
      </c>
      <c r="I78" s="8" t="s">
        <v>452</v>
      </c>
    </row>
    <row r="79" spans="1:9" ht="81">
      <c r="A79" s="5">
        <v>73</v>
      </c>
      <c r="B79" s="2" t="s">
        <v>337</v>
      </c>
      <c r="C79" s="8" t="s">
        <v>348</v>
      </c>
      <c r="D79" s="8" t="s">
        <v>95</v>
      </c>
      <c r="E79" s="8" t="s">
        <v>14</v>
      </c>
      <c r="F79" s="8" t="s">
        <v>303</v>
      </c>
      <c r="G79" s="6" t="s">
        <v>304</v>
      </c>
      <c r="H79" s="5">
        <v>1896600</v>
      </c>
      <c r="I79" s="8" t="s">
        <v>453</v>
      </c>
    </row>
    <row r="80" spans="1:9" ht="27">
      <c r="A80" s="5">
        <v>74</v>
      </c>
      <c r="B80" s="2" t="s">
        <v>337</v>
      </c>
      <c r="C80" s="8" t="s">
        <v>130</v>
      </c>
      <c r="D80" s="8" t="s">
        <v>371</v>
      </c>
      <c r="E80" s="8" t="s">
        <v>15</v>
      </c>
      <c r="F80" s="8" t="s">
        <v>305</v>
      </c>
      <c r="G80" s="6" t="s">
        <v>306</v>
      </c>
      <c r="H80" s="5">
        <v>554800</v>
      </c>
      <c r="I80" s="8" t="s">
        <v>454</v>
      </c>
    </row>
    <row r="81" spans="1:9" ht="40.5">
      <c r="A81" s="5">
        <v>75</v>
      </c>
      <c r="B81" s="2" t="s">
        <v>337</v>
      </c>
      <c r="C81" s="8" t="s">
        <v>349</v>
      </c>
      <c r="D81" s="8" t="s">
        <v>372</v>
      </c>
      <c r="E81" s="8" t="s">
        <v>16</v>
      </c>
      <c r="F81" s="8" t="s">
        <v>307</v>
      </c>
      <c r="G81" s="6" t="s">
        <v>298</v>
      </c>
      <c r="H81" s="5">
        <v>2145000</v>
      </c>
      <c r="I81" s="8" t="s">
        <v>455</v>
      </c>
    </row>
    <row r="82" spans="1:9" ht="54">
      <c r="A82" s="5">
        <v>76</v>
      </c>
      <c r="B82" s="2" t="s">
        <v>337</v>
      </c>
      <c r="C82" s="8" t="s">
        <v>350</v>
      </c>
      <c r="D82" s="8" t="s">
        <v>364</v>
      </c>
      <c r="E82" s="8" t="s">
        <v>17</v>
      </c>
      <c r="F82" s="8" t="s">
        <v>308</v>
      </c>
      <c r="G82" s="6" t="s">
        <v>309</v>
      </c>
      <c r="H82" s="5">
        <v>4092400</v>
      </c>
      <c r="I82" s="8" t="s">
        <v>456</v>
      </c>
    </row>
    <row r="83" spans="1:9" ht="27">
      <c r="A83" s="5">
        <v>77</v>
      </c>
      <c r="B83" s="2" t="s">
        <v>337</v>
      </c>
      <c r="C83" s="8" t="s">
        <v>89</v>
      </c>
      <c r="D83" s="8" t="s">
        <v>45</v>
      </c>
      <c r="E83" s="8" t="s">
        <v>18</v>
      </c>
      <c r="F83" s="8" t="s">
        <v>310</v>
      </c>
      <c r="G83" s="6" t="s">
        <v>311</v>
      </c>
      <c r="H83" s="5">
        <v>3570000.0000000005</v>
      </c>
      <c r="I83" s="8" t="s">
        <v>457</v>
      </c>
    </row>
    <row r="84" spans="1:9" ht="27">
      <c r="A84" s="5">
        <v>78</v>
      </c>
      <c r="B84" s="2" t="s">
        <v>337</v>
      </c>
      <c r="C84" s="8" t="s">
        <v>35</v>
      </c>
      <c r="D84" s="8" t="s">
        <v>373</v>
      </c>
      <c r="E84" s="8" t="s">
        <v>19</v>
      </c>
      <c r="F84" s="8" t="s">
        <v>312</v>
      </c>
      <c r="G84" s="6" t="s">
        <v>313</v>
      </c>
      <c r="H84" s="5">
        <v>865652</v>
      </c>
      <c r="I84" s="8" t="s">
        <v>458</v>
      </c>
    </row>
    <row r="85" spans="1:9" ht="27">
      <c r="A85" s="5">
        <v>79</v>
      </c>
      <c r="B85" s="2" t="s">
        <v>337</v>
      </c>
      <c r="C85" s="8" t="s">
        <v>35</v>
      </c>
      <c r="D85" s="8" t="s">
        <v>374</v>
      </c>
      <c r="E85" s="8" t="s">
        <v>20</v>
      </c>
      <c r="F85" s="8" t="s">
        <v>200</v>
      </c>
      <c r="G85" s="6" t="s">
        <v>314</v>
      </c>
      <c r="H85" s="5">
        <v>250000</v>
      </c>
      <c r="I85" s="8" t="s">
        <v>459</v>
      </c>
    </row>
    <row r="86" spans="1:9" ht="27">
      <c r="A86" s="5">
        <v>80</v>
      </c>
      <c r="B86" s="2" t="s">
        <v>337</v>
      </c>
      <c r="C86" s="8" t="s">
        <v>351</v>
      </c>
      <c r="D86" s="8" t="s">
        <v>375</v>
      </c>
      <c r="E86" s="8" t="s">
        <v>21</v>
      </c>
      <c r="F86" s="8" t="s">
        <v>315</v>
      </c>
      <c r="G86" s="6" t="s">
        <v>316</v>
      </c>
      <c r="H86" s="5">
        <v>1746000</v>
      </c>
      <c r="I86" s="8" t="s">
        <v>460</v>
      </c>
    </row>
    <row r="87" spans="1:9" ht="40.5">
      <c r="A87" s="5">
        <v>81</v>
      </c>
      <c r="B87" s="2" t="s">
        <v>337</v>
      </c>
      <c r="C87" s="8" t="s">
        <v>97</v>
      </c>
      <c r="D87" s="8" t="s">
        <v>364</v>
      </c>
      <c r="E87" s="8" t="s">
        <v>22</v>
      </c>
      <c r="F87" s="8" t="s">
        <v>317</v>
      </c>
      <c r="G87" s="6" t="s">
        <v>318</v>
      </c>
      <c r="H87" s="5">
        <v>6070600</v>
      </c>
      <c r="I87" s="8" t="s">
        <v>461</v>
      </c>
    </row>
    <row r="88" spans="1:9" ht="40.5">
      <c r="A88" s="5">
        <v>82</v>
      </c>
      <c r="B88" s="2" t="s">
        <v>337</v>
      </c>
      <c r="C88" s="8" t="s">
        <v>41</v>
      </c>
      <c r="D88" s="8" t="s">
        <v>364</v>
      </c>
      <c r="E88" s="8" t="s">
        <v>23</v>
      </c>
      <c r="F88" s="8" t="s">
        <v>319</v>
      </c>
      <c r="G88" s="6" t="s">
        <v>296</v>
      </c>
      <c r="H88" s="5">
        <v>6732400</v>
      </c>
      <c r="I88" s="8" t="s">
        <v>462</v>
      </c>
    </row>
    <row r="89" spans="1:9">
      <c r="A89" s="5">
        <v>83</v>
      </c>
      <c r="B89" s="2" t="s">
        <v>337</v>
      </c>
      <c r="C89" s="8" t="s">
        <v>35</v>
      </c>
      <c r="D89" s="8" t="s">
        <v>376</v>
      </c>
      <c r="E89" s="8" t="s">
        <v>24</v>
      </c>
      <c r="F89" s="8" t="s">
        <v>200</v>
      </c>
      <c r="G89" s="6" t="s">
        <v>320</v>
      </c>
      <c r="H89" s="5">
        <v>200000</v>
      </c>
      <c r="I89" s="8" t="s">
        <v>80</v>
      </c>
    </row>
    <row r="90" spans="1:9" ht="40.5">
      <c r="A90" s="5">
        <v>84</v>
      </c>
      <c r="B90" s="2" t="s">
        <v>337</v>
      </c>
      <c r="C90" s="8" t="s">
        <v>132</v>
      </c>
      <c r="D90" s="8" t="s">
        <v>377</v>
      </c>
      <c r="E90" s="8" t="s">
        <v>25</v>
      </c>
      <c r="F90" s="8" t="s">
        <v>321</v>
      </c>
      <c r="G90" s="6" t="s">
        <v>322</v>
      </c>
      <c r="H90" s="5">
        <v>1473100</v>
      </c>
      <c r="I90" s="8" t="s">
        <v>463</v>
      </c>
    </row>
    <row r="91" spans="1:9" ht="27">
      <c r="A91" s="5">
        <v>85</v>
      </c>
      <c r="B91" s="2" t="s">
        <v>337</v>
      </c>
      <c r="C91" s="8" t="s">
        <v>352</v>
      </c>
      <c r="D91" s="8" t="s">
        <v>142</v>
      </c>
      <c r="E91" s="8" t="s">
        <v>26</v>
      </c>
      <c r="F91" s="8" t="s">
        <v>323</v>
      </c>
      <c r="G91" s="6" t="s">
        <v>324</v>
      </c>
      <c r="H91" s="5">
        <v>160000</v>
      </c>
      <c r="I91" s="8" t="s">
        <v>464</v>
      </c>
    </row>
    <row r="92" spans="1:9" ht="27">
      <c r="A92" s="5">
        <v>86</v>
      </c>
      <c r="B92" s="2" t="s">
        <v>337</v>
      </c>
      <c r="C92" s="8" t="s">
        <v>353</v>
      </c>
      <c r="D92" s="8" t="s">
        <v>378</v>
      </c>
      <c r="E92" s="8" t="s">
        <v>27</v>
      </c>
      <c r="F92" s="8" t="s">
        <v>325</v>
      </c>
      <c r="G92" s="6" t="s">
        <v>306</v>
      </c>
      <c r="H92" s="5">
        <v>1500000</v>
      </c>
      <c r="I92" s="8" t="s">
        <v>449</v>
      </c>
    </row>
    <row r="93" spans="1:9" ht="40.5">
      <c r="A93" s="5">
        <v>87</v>
      </c>
      <c r="B93" s="2" t="s">
        <v>337</v>
      </c>
      <c r="C93" s="8" t="s">
        <v>354</v>
      </c>
      <c r="D93" s="8" t="s">
        <v>379</v>
      </c>
      <c r="E93" s="8" t="s">
        <v>28</v>
      </c>
      <c r="F93" s="8" t="s">
        <v>326</v>
      </c>
      <c r="G93" s="6" t="s">
        <v>327</v>
      </c>
      <c r="H93" s="5">
        <v>752800</v>
      </c>
      <c r="I93" s="8" t="s">
        <v>465</v>
      </c>
    </row>
    <row r="94" spans="1:9">
      <c r="A94" s="5">
        <v>88</v>
      </c>
      <c r="B94" s="2" t="s">
        <v>337</v>
      </c>
      <c r="C94" s="8" t="s">
        <v>355</v>
      </c>
      <c r="D94" s="8" t="s">
        <v>142</v>
      </c>
      <c r="E94" s="8" t="s">
        <v>29</v>
      </c>
      <c r="F94" s="8" t="s">
        <v>328</v>
      </c>
      <c r="G94" s="6" t="s">
        <v>329</v>
      </c>
      <c r="H94" s="5">
        <v>780000</v>
      </c>
      <c r="I94" s="8" t="s">
        <v>466</v>
      </c>
    </row>
    <row r="95" spans="1:9" ht="27">
      <c r="A95" s="5">
        <v>89</v>
      </c>
      <c r="B95" s="2" t="s">
        <v>337</v>
      </c>
      <c r="C95" s="8" t="s">
        <v>356</v>
      </c>
      <c r="D95" s="8" t="s">
        <v>378</v>
      </c>
      <c r="E95" s="8" t="s">
        <v>30</v>
      </c>
      <c r="F95" s="8" t="s">
        <v>330</v>
      </c>
      <c r="G95" s="6" t="s">
        <v>302</v>
      </c>
      <c r="H95" s="5">
        <v>385000</v>
      </c>
      <c r="I95" s="8" t="s">
        <v>467</v>
      </c>
    </row>
    <row r="96" spans="1:9" ht="27">
      <c r="A96" s="5">
        <v>90</v>
      </c>
      <c r="B96" s="2" t="s">
        <v>337</v>
      </c>
      <c r="C96" s="10" t="s">
        <v>35</v>
      </c>
      <c r="D96" s="10" t="s">
        <v>364</v>
      </c>
      <c r="E96" s="10" t="s">
        <v>111</v>
      </c>
      <c r="F96" s="10" t="s">
        <v>112</v>
      </c>
      <c r="G96" s="7" t="s">
        <v>113</v>
      </c>
      <c r="H96" s="5">
        <v>94238000</v>
      </c>
      <c r="I96" s="8" t="s">
        <v>114</v>
      </c>
    </row>
    <row r="97" spans="1:9" ht="27">
      <c r="A97" s="5">
        <v>91</v>
      </c>
      <c r="B97" s="2" t="s">
        <v>337</v>
      </c>
      <c r="C97" s="10" t="s">
        <v>35</v>
      </c>
      <c r="D97" s="8" t="s">
        <v>115</v>
      </c>
      <c r="E97" s="8" t="s">
        <v>116</v>
      </c>
      <c r="F97" s="8" t="s">
        <v>117</v>
      </c>
      <c r="G97" s="6" t="s">
        <v>118</v>
      </c>
      <c r="H97" s="5">
        <v>147660400</v>
      </c>
      <c r="I97" s="8" t="s">
        <v>119</v>
      </c>
    </row>
    <row r="98" spans="1:9">
      <c r="A98" s="20"/>
      <c r="B98" s="21"/>
      <c r="C98" s="21"/>
      <c r="D98" s="21"/>
      <c r="E98" s="21"/>
      <c r="F98" s="21"/>
      <c r="G98" s="22"/>
      <c r="H98" s="14">
        <f>SUM(H55:H97)</f>
        <v>396423562.89999998</v>
      </c>
      <c r="I98" s="15"/>
    </row>
  </sheetData>
  <mergeCells count="7">
    <mergeCell ref="A98:G98"/>
    <mergeCell ref="D1:I1"/>
    <mergeCell ref="D2:I2"/>
    <mergeCell ref="D3:I3"/>
    <mergeCell ref="A1:C1"/>
    <mergeCell ref="A2:C2"/>
    <mergeCell ref="A3:C3"/>
  </mergeCells>
  <phoneticPr fontId="1" type="noConversion"/>
  <pageMargins left="0.38" right="0.21" top="0.26" bottom="0.35" header="0.17" footer="0.2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(upto 15-16)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Avijit Banerjee</cp:lastModifiedBy>
  <cp:lastPrinted>2016-12-23T07:17:12Z</cp:lastPrinted>
  <dcterms:created xsi:type="dcterms:W3CDTF">1996-10-14T23:33:28Z</dcterms:created>
  <dcterms:modified xsi:type="dcterms:W3CDTF">2016-12-26T05:31:00Z</dcterms:modified>
</cp:coreProperties>
</file>